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428FB8D4-102D-40A6-B0EA-1E2EEB5EA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'4'!$A$1:$L$44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44" i="42"/>
  <c r="J44" i="42"/>
  <c r="I44" i="42"/>
  <c r="H44" i="42"/>
  <c r="F44" i="42"/>
  <c r="E44" i="42"/>
  <c r="D44" i="42"/>
  <c r="G44" i="42"/>
  <c r="L44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4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<sst xmlns="http://schemas.openxmlformats.org/spreadsheetml/2006/main" count="97" uniqueCount="72">
  <si>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</si>
  <si>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</si>
  <si>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</si>
  <si>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</si>
  <si>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</si>
  <si>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</si>
  <si>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</si>
  <si>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</si>
  <si>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</si>
  <si>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</si>
  <si>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</si>
  <si>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</si>
  <si>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</si>
  <si>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</si>
  <si>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</si>
  <si>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</si>
  <si>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</si>
  <si>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</si>
  <si>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</si>
  <si>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</si>
  <si>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</si>
  <si>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</si>
  <si>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</si>
  <si>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</si>
  <si>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</si>
  <si>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</si>
  <si>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</si>
  <si>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</si>
  <si>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</si>
  <si>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</si>
  <si>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</si>
  <si>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</si>
  <si>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</si>
  <si>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</si>
  <si>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</si>
  <si>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</si>
  <si>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</si>
  <si>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</si>
  <si>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</si>
  <si>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</si>
  <si>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Planowane wydatki w 2024 r.na inwestycje wieloletnie</t>
  </si>
  <si>
    <t>Planowane wydatki na inwestycje przewidziane do realizacji w 2024 roku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</si>
  <si>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</si>
  <si>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</si>
  <si>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</si>
  <si>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</si>
  <si>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</si>
  <si>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</si>
  <si>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</si>
  <si>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</si>
  <si>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</si>
  <si>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</si>
  <si>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</si>
  <si>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</si>
  <si>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2023-2024</t>
  </si>
  <si>
    <t>Zakup urzadzenia UTM dla ochrony sieci w warstwie brzegowej                                                       2024</t>
  </si>
  <si>
    <t>Zakup urzadzenia UTM do zarządzania połączeniami i monitorowania połączeń                                                 2024</t>
  </si>
  <si>
    <t>Zakup licencji, oprogramowania do wdrożenia systemu monitorującego konfigurację stacji roboczych i aktywność sieci                                                          2024</t>
  </si>
  <si>
    <t>Zakup licencji, oprogramowania dla systemu monitorującego zdarzenia na urządzeniach aktywnych sieci                                                              2024</t>
  </si>
  <si>
    <t>Modernizacja oświetlenia oraz instalacji elektrycznej w budynku Zespołu Szkół Zawodowych im. Jana Liszewskiego w Braniewie - sale lekcyjne I piętro łącznik      2024</t>
  </si>
  <si>
    <t>Zakup systemu obsługi interesantów                                                                                                                                                                      2024</t>
  </si>
  <si>
    <t>Modernizacja dróg powiatowych Nr 1348N i 1393N                                                                                                                                         2024</t>
  </si>
  <si>
    <t>Opracowanie dokumentacji technicznej dla zadania Przebudowa drogi powiatowej nr 1310N w m. Klejnowo                  2022-2024</t>
  </si>
  <si>
    <t>Rozbudowa ulic Wileńska, Mielczarskiego, Aleja Wojka Polskiego, Warmińska w Braniewie                                                       2023 -2026</t>
  </si>
  <si>
    <t>Poprawa warunków komunikacyjnych w ciągu drogi powiatowej Nr 1352N odc. Lubianka - Pawły                                         2024</t>
  </si>
  <si>
    <t>Zakup posypywarki                                                                                                                                                                                                       2024</t>
  </si>
  <si>
    <t>Zakup licencji, oprogramowania do wdrożenia managera urządzeń aktywnych sieci                                                                     2024</t>
  </si>
  <si>
    <t>Przebudowa na prepust obiektu mostowego w ciągu drogi powiatowej Nr 1379N Stara Pasłęka- Braniewo                                                                              2024</t>
  </si>
  <si>
    <t>Modernizacja głównych szlaków komunikacyjnych Powiatu Braniewskiego  etap 2                                                                                                 2024</t>
  </si>
  <si>
    <t>Opracowanie dokumentacji technicznej dla zadania: Przebudowa drogi powiatowej nr 1340N w m. Wilczęta                                                     2024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</si>
  <si>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</si>
  <si>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Braniewskiego Nr VII/41/24 z dnia 31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</si>
</sst>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2" fillId="5" borderId="1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2" fillId="3" borderId="24" xfId="0" applyFont="1" applyFill="1" applyBorder="1" applyAlignment="1">
      <alignment vertical="center" wrapText="1"/>
    </xf>
    <xf numFmtId="3" fontId="3" fillId="2" borderId="25" xfId="0" applyNumberFormat="1" applyFont="1" applyFill="1" applyBorder="1" applyAlignment="1">
      <alignment vertical="center"/>
    </xf>
    <xf numFmtId="3" fontId="3" fillId="4" borderId="25" xfId="0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view="pageBreakPreview" zoomScale="80" zoomScaleNormal="80" zoomScaleSheetLayoutView="80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24.75" customHeight="1" x14ac:dyDescent="0.2">
      <c r="A1" s="4"/>
      <c r="B1" s="4"/>
      <c r="C1" s="4"/>
      <c r="D1" s="57" t="s">
        <v>70</v>
      </c>
      <c r="E1" s="57"/>
      <c r="F1" s="57"/>
      <c r="G1" s="57"/>
      <c r="H1" s="57"/>
      <c r="I1" s="57"/>
      <c r="J1" s="57"/>
      <c r="K1" s="57"/>
      <c r="L1" s="57"/>
    </row>
    <row r="2" spans="1:15" ht="18.75" x14ac:dyDescent="0.2">
      <c r="A2" s="72" t="s">
        <v>71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9" t="s">
        <v>39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5" ht="14.25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60" t="s">
        <v>0</v>
      </c>
      <c r="B8" s="62" t="s">
        <v>29</v>
      </c>
      <c r="C8" s="6" t="s">
        <v>1</v>
      </c>
      <c r="D8" s="6"/>
      <c r="E8" s="64" t="s">
        <v>40</v>
      </c>
      <c r="F8" s="66" t="s">
        <v>41</v>
      </c>
      <c r="G8" s="68" t="s">
        <v>31</v>
      </c>
      <c r="H8" s="69"/>
      <c r="I8" s="69"/>
      <c r="J8" s="69"/>
      <c r="K8" s="70"/>
      <c r="L8" s="7" t="s">
        <v>23</v>
      </c>
    </row>
    <row r="9" spans="1:15" ht="25.5" customHeight="1" x14ac:dyDescent="0.2">
      <c r="A9" s="61"/>
      <c r="B9" s="63"/>
      <c r="C9" s="8" t="s">
        <v>2</v>
      </c>
      <c r="D9" s="8" t="s">
        <v>3</v>
      </c>
      <c r="E9" s="65"/>
      <c r="F9" s="67"/>
      <c r="G9" s="8" t="s">
        <v>4</v>
      </c>
      <c r="H9" s="71" t="s">
        <v>5</v>
      </c>
      <c r="I9" s="71"/>
      <c r="J9" s="71"/>
      <c r="K9" s="71"/>
      <c r="L9" s="9" t="s">
        <v>6</v>
      </c>
    </row>
    <row r="10" spans="1:15" ht="23.25" customHeight="1" x14ac:dyDescent="0.2">
      <c r="A10" s="61"/>
      <c r="B10" s="63"/>
      <c r="C10" s="8" t="s">
        <v>7</v>
      </c>
      <c r="D10" s="8" t="s">
        <v>8</v>
      </c>
      <c r="E10" s="65"/>
      <c r="F10" s="67"/>
      <c r="G10" s="8" t="s">
        <v>9</v>
      </c>
      <c r="H10" s="8" t="s">
        <v>26</v>
      </c>
      <c r="I10" s="8" t="s">
        <v>11</v>
      </c>
      <c r="J10" s="8" t="s">
        <v>10</v>
      </c>
      <c r="K10" s="16" t="s">
        <v>24</v>
      </c>
      <c r="L10" s="9" t="s">
        <v>12</v>
      </c>
    </row>
    <row r="11" spans="1:15" ht="22.5" customHeight="1" x14ac:dyDescent="0.2">
      <c r="A11" s="61"/>
      <c r="B11" s="63"/>
      <c r="C11" s="8" t="s">
        <v>13</v>
      </c>
      <c r="D11" s="8" t="s">
        <v>14</v>
      </c>
      <c r="E11" s="65"/>
      <c r="F11" s="67"/>
      <c r="G11" s="8">
        <v>2024</v>
      </c>
      <c r="H11" s="8" t="s">
        <v>15</v>
      </c>
      <c r="I11" s="8" t="s">
        <v>16</v>
      </c>
      <c r="J11" s="8" t="s">
        <v>17</v>
      </c>
      <c r="K11" s="16" t="s">
        <v>28</v>
      </c>
      <c r="L11" s="9" t="s">
        <v>21</v>
      </c>
    </row>
    <row r="12" spans="1:15" ht="28.5" customHeight="1" x14ac:dyDescent="0.2">
      <c r="A12" s="61"/>
      <c r="B12" s="63"/>
      <c r="C12" s="8" t="s">
        <v>18</v>
      </c>
      <c r="D12" s="8"/>
      <c r="E12" s="65"/>
      <c r="F12" s="67"/>
      <c r="G12" s="8" t="s">
        <v>32</v>
      </c>
      <c r="H12" s="8" t="s">
        <v>27</v>
      </c>
      <c r="I12" s="8"/>
      <c r="J12" s="8" t="s">
        <v>22</v>
      </c>
      <c r="K12" s="11" t="s">
        <v>25</v>
      </c>
      <c r="L12" s="9" t="s">
        <v>19</v>
      </c>
    </row>
    <row r="13" spans="1:15" ht="18" customHeight="1" x14ac:dyDescent="0.2">
      <c r="A13" s="32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44">
        <v>12</v>
      </c>
    </row>
    <row r="14" spans="1:15" ht="93" customHeight="1" x14ac:dyDescent="0.2">
      <c r="A14" s="32">
        <v>600</v>
      </c>
      <c r="B14" s="23">
        <v>60014</v>
      </c>
      <c r="C14" s="37" t="s">
        <v>67</v>
      </c>
      <c r="D14" s="27">
        <v>1107475</v>
      </c>
      <c r="E14" s="38"/>
      <c r="F14" s="27">
        <v>1107475</v>
      </c>
      <c r="G14" s="27">
        <v>1107475</v>
      </c>
      <c r="H14" s="27">
        <v>93250</v>
      </c>
      <c r="I14" s="27"/>
      <c r="J14" s="27">
        <v>1014225</v>
      </c>
      <c r="K14" s="27"/>
      <c r="L14" s="33" t="s">
        <v>30</v>
      </c>
      <c r="M14" s="3"/>
      <c r="N14" s="3"/>
      <c r="O14" s="3"/>
    </row>
    <row r="15" spans="1:15" ht="60" customHeight="1" x14ac:dyDescent="0.2">
      <c r="A15" s="30">
        <v>600</v>
      </c>
      <c r="B15" s="24">
        <v>60014</v>
      </c>
      <c r="C15" s="25" t="s">
        <v>61</v>
      </c>
      <c r="D15" s="20">
        <v>1833208</v>
      </c>
      <c r="E15" s="26"/>
      <c r="F15" s="20">
        <v>1833208</v>
      </c>
      <c r="G15" s="26">
        <v>1833208</v>
      </c>
      <c r="H15" s="20">
        <v>72000</v>
      </c>
      <c r="I15" s="20"/>
      <c r="J15" s="20">
        <v>1761208</v>
      </c>
      <c r="K15" s="20"/>
      <c r="L15" s="31" t="s">
        <v>30</v>
      </c>
      <c r="M15" s="3"/>
      <c r="N15" s="3"/>
    </row>
    <row r="16" spans="1:15" ht="61.5" customHeight="1" x14ac:dyDescent="0.2">
      <c r="A16" s="13">
        <v>600</v>
      </c>
      <c r="B16" s="14">
        <v>60014</v>
      </c>
      <c r="C16" s="25" t="s">
        <v>68</v>
      </c>
      <c r="D16" s="20">
        <v>4479868</v>
      </c>
      <c r="E16" s="26"/>
      <c r="F16" s="20">
        <v>4479868</v>
      </c>
      <c r="G16" s="26">
        <v>4479868</v>
      </c>
      <c r="H16" s="20">
        <v>263336</v>
      </c>
      <c r="I16" s="20"/>
      <c r="J16" s="20">
        <v>4216532</v>
      </c>
      <c r="K16" s="17"/>
      <c r="L16" s="19" t="s">
        <v>30</v>
      </c>
      <c r="M16" s="3"/>
      <c r="N16" s="3"/>
    </row>
    <row r="17" spans="1:14" ht="79.5" customHeight="1" x14ac:dyDescent="0.2">
      <c r="A17" s="13">
        <v>600</v>
      </c>
      <c r="B17" s="14">
        <v>60014</v>
      </c>
      <c r="C17" s="41" t="s">
        <v>62</v>
      </c>
      <c r="D17" s="17">
        <v>92700</v>
      </c>
      <c r="E17" s="18">
        <v>62700</v>
      </c>
      <c r="F17" s="17"/>
      <c r="G17" s="18">
        <v>62700</v>
      </c>
      <c r="H17" s="17">
        <v>62700</v>
      </c>
      <c r="I17" s="17"/>
      <c r="J17" s="17"/>
      <c r="K17" s="17"/>
      <c r="L17" s="19" t="s">
        <v>30</v>
      </c>
      <c r="M17" s="3"/>
      <c r="N17" s="3"/>
    </row>
    <row r="18" spans="1:14" ht="76.5" customHeight="1" x14ac:dyDescent="0.2">
      <c r="A18" s="30">
        <v>600</v>
      </c>
      <c r="B18" s="24">
        <v>60014</v>
      </c>
      <c r="C18" s="25" t="s">
        <v>37</v>
      </c>
      <c r="D18" s="20">
        <v>160000</v>
      </c>
      <c r="E18" s="26">
        <v>40000</v>
      </c>
      <c r="F18" s="20"/>
      <c r="G18" s="26">
        <v>40000</v>
      </c>
      <c r="H18" s="20">
        <v>20000</v>
      </c>
      <c r="I18" s="20"/>
      <c r="J18" s="20">
        <v>20000</v>
      </c>
      <c r="K18" s="20"/>
      <c r="L18" s="31" t="s">
        <v>30</v>
      </c>
      <c r="M18" s="3"/>
      <c r="N18" s="3"/>
    </row>
    <row r="19" spans="1:14" ht="76.5" customHeight="1" x14ac:dyDescent="0.2">
      <c r="A19" s="30">
        <v>600</v>
      </c>
      <c r="B19" s="24">
        <v>60014</v>
      </c>
      <c r="C19" s="40" t="s">
        <v>63</v>
      </c>
      <c r="D19" s="39">
        <v>34200000</v>
      </c>
      <c r="E19" s="26">
        <v>800000</v>
      </c>
      <c r="F19" s="20"/>
      <c r="G19" s="26">
        <v>800000</v>
      </c>
      <c r="H19" s="20">
        <v>0</v>
      </c>
      <c r="I19" s="20"/>
      <c r="J19" s="20">
        <v>800000</v>
      </c>
      <c r="K19" s="20"/>
      <c r="L19" s="33" t="s">
        <v>30</v>
      </c>
      <c r="M19" s="3"/>
      <c r="N19" s="3"/>
    </row>
    <row r="20" spans="1:14" ht="76.5" customHeight="1" x14ac:dyDescent="0.2">
      <c r="A20" s="13">
        <v>600</v>
      </c>
      <c r="B20" s="14">
        <v>60014</v>
      </c>
      <c r="C20" s="41" t="s">
        <v>45</v>
      </c>
      <c r="D20" s="39">
        <v>50000</v>
      </c>
      <c r="E20" s="26">
        <v>42847</v>
      </c>
      <c r="F20" s="20"/>
      <c r="G20" s="26">
        <v>42847</v>
      </c>
      <c r="H20" s="20">
        <v>42847</v>
      </c>
      <c r="I20" s="20"/>
      <c r="J20" s="20"/>
      <c r="K20" s="20"/>
      <c r="L20" s="33" t="s">
        <v>30</v>
      </c>
      <c r="M20" s="3"/>
      <c r="N20" s="3"/>
    </row>
    <row r="21" spans="1:14" ht="76.5" customHeight="1" x14ac:dyDescent="0.2">
      <c r="A21" s="13">
        <v>600</v>
      </c>
      <c r="B21" s="14">
        <v>60014</v>
      </c>
      <c r="C21" s="25" t="s">
        <v>46</v>
      </c>
      <c r="D21" s="39">
        <v>30000</v>
      </c>
      <c r="E21" s="26">
        <v>19231</v>
      </c>
      <c r="F21" s="20"/>
      <c r="G21" s="26">
        <v>19231</v>
      </c>
      <c r="H21" s="20">
        <v>0</v>
      </c>
      <c r="I21" s="20"/>
      <c r="J21" s="20">
        <v>19231</v>
      </c>
      <c r="K21" s="20"/>
      <c r="L21" s="33" t="s">
        <v>30</v>
      </c>
      <c r="M21" s="3"/>
      <c r="N21" s="3"/>
    </row>
    <row r="22" spans="1:14" ht="76.5" customHeight="1" x14ac:dyDescent="0.2">
      <c r="A22" s="13">
        <v>600</v>
      </c>
      <c r="B22" s="14">
        <v>60014</v>
      </c>
      <c r="C22" s="41" t="s">
        <v>47</v>
      </c>
      <c r="D22" s="39">
        <v>30000</v>
      </c>
      <c r="E22" s="26">
        <v>19231</v>
      </c>
      <c r="F22" s="20"/>
      <c r="G22" s="26">
        <v>19231</v>
      </c>
      <c r="H22" s="20">
        <v>19231</v>
      </c>
      <c r="I22" s="20"/>
      <c r="J22" s="20"/>
      <c r="K22" s="20"/>
      <c r="L22" s="33" t="s">
        <v>30</v>
      </c>
      <c r="M22" s="3"/>
      <c r="N22" s="3"/>
    </row>
    <row r="23" spans="1:14" ht="76.5" customHeight="1" x14ac:dyDescent="0.2">
      <c r="A23" s="13">
        <v>600</v>
      </c>
      <c r="B23" s="14">
        <v>60014</v>
      </c>
      <c r="C23" s="41" t="s">
        <v>48</v>
      </c>
      <c r="D23" s="39">
        <v>158600</v>
      </c>
      <c r="E23" s="26">
        <v>80370</v>
      </c>
      <c r="F23" s="20"/>
      <c r="G23" s="26">
        <v>80370</v>
      </c>
      <c r="H23" s="20">
        <v>80370</v>
      </c>
      <c r="I23" s="20"/>
      <c r="J23" s="20"/>
      <c r="K23" s="20"/>
      <c r="L23" s="33" t="s">
        <v>30</v>
      </c>
      <c r="M23" s="3"/>
      <c r="N23" s="3"/>
    </row>
    <row r="24" spans="1:14" ht="76.5" customHeight="1" x14ac:dyDescent="0.2">
      <c r="A24" s="13">
        <v>600</v>
      </c>
      <c r="B24" s="14">
        <v>60014</v>
      </c>
      <c r="C24" s="41" t="s">
        <v>69</v>
      </c>
      <c r="D24" s="39">
        <v>50000</v>
      </c>
      <c r="E24" s="26"/>
      <c r="F24" s="20">
        <v>50000</v>
      </c>
      <c r="G24" s="26">
        <v>50000</v>
      </c>
      <c r="H24" s="20">
        <v>25000</v>
      </c>
      <c r="I24" s="20"/>
      <c r="J24" s="20">
        <v>25000</v>
      </c>
      <c r="K24" s="20"/>
      <c r="L24" s="33" t="s">
        <v>30</v>
      </c>
      <c r="M24" s="3"/>
      <c r="N24" s="3"/>
    </row>
    <row r="25" spans="1:14" ht="76.5" customHeight="1" x14ac:dyDescent="0.2">
      <c r="A25" s="13">
        <v>600</v>
      </c>
      <c r="B25" s="14">
        <v>60014</v>
      </c>
      <c r="C25" s="41" t="s">
        <v>64</v>
      </c>
      <c r="D25" s="39">
        <v>200000</v>
      </c>
      <c r="E25" s="26"/>
      <c r="F25" s="20">
        <v>200000</v>
      </c>
      <c r="G25" s="26">
        <v>200000</v>
      </c>
      <c r="H25" s="20">
        <v>100000</v>
      </c>
      <c r="I25" s="20"/>
      <c r="J25" s="20">
        <v>100000</v>
      </c>
      <c r="K25" s="20"/>
      <c r="L25" s="33" t="s">
        <v>30</v>
      </c>
      <c r="M25" s="3"/>
      <c r="N25" s="3"/>
    </row>
    <row r="26" spans="1:14" ht="76.5" customHeight="1" x14ac:dyDescent="0.2">
      <c r="A26" s="13">
        <v>600</v>
      </c>
      <c r="B26" s="14">
        <v>60014</v>
      </c>
      <c r="C26" s="41" t="s">
        <v>65</v>
      </c>
      <c r="D26" s="39">
        <v>175000</v>
      </c>
      <c r="E26" s="26"/>
      <c r="F26" s="20">
        <v>175000</v>
      </c>
      <c r="G26" s="26">
        <v>175000</v>
      </c>
      <c r="H26" s="20">
        <v>175000</v>
      </c>
      <c r="I26" s="20"/>
      <c r="J26" s="20"/>
      <c r="K26" s="20"/>
      <c r="L26" s="33" t="s">
        <v>30</v>
      </c>
      <c r="M26" s="3"/>
      <c r="N26" s="3"/>
    </row>
    <row r="27" spans="1:14" ht="76.5" customHeight="1" x14ac:dyDescent="0.2">
      <c r="A27" s="30">
        <v>750</v>
      </c>
      <c r="B27" s="24">
        <v>75020</v>
      </c>
      <c r="C27" s="40" t="s">
        <v>51</v>
      </c>
      <c r="D27" s="53">
        <v>83060</v>
      </c>
      <c r="E27" s="26"/>
      <c r="F27" s="20">
        <v>83060</v>
      </c>
      <c r="G27" s="26">
        <v>83060</v>
      </c>
      <c r="H27" s="20">
        <v>83060</v>
      </c>
      <c r="I27" s="20"/>
      <c r="J27" s="20"/>
      <c r="K27" s="20"/>
      <c r="L27" s="31" t="s">
        <v>42</v>
      </c>
      <c r="M27" s="3"/>
      <c r="N27" s="3"/>
    </row>
    <row r="28" spans="1:14" ht="76.5" customHeight="1" x14ac:dyDescent="0.2">
      <c r="A28" s="30">
        <v>750</v>
      </c>
      <c r="B28" s="24">
        <v>75020</v>
      </c>
      <c r="C28" s="40" t="s">
        <v>50</v>
      </c>
      <c r="D28" s="39">
        <v>40000</v>
      </c>
      <c r="E28" s="26"/>
      <c r="F28" s="20">
        <v>40000</v>
      </c>
      <c r="G28" s="26">
        <v>40000</v>
      </c>
      <c r="H28" s="20">
        <v>40000</v>
      </c>
      <c r="I28" s="20"/>
      <c r="J28" s="20"/>
      <c r="K28" s="20"/>
      <c r="L28" s="31" t="s">
        <v>42</v>
      </c>
      <c r="M28" s="3"/>
      <c r="N28" s="3"/>
    </row>
    <row r="29" spans="1:14" ht="76.5" customHeight="1" x14ac:dyDescent="0.2">
      <c r="A29" s="32">
        <v>750</v>
      </c>
      <c r="B29" s="23">
        <v>75020</v>
      </c>
      <c r="C29" s="22" t="s">
        <v>49</v>
      </c>
      <c r="D29" s="21">
        <v>1107671</v>
      </c>
      <c r="E29" s="26">
        <v>1060070</v>
      </c>
      <c r="F29" s="20"/>
      <c r="G29" s="26">
        <v>1060070</v>
      </c>
      <c r="H29" s="20">
        <v>895070</v>
      </c>
      <c r="I29" s="20"/>
      <c r="J29" s="20">
        <v>165000</v>
      </c>
      <c r="K29" s="20"/>
      <c r="L29" s="31" t="s">
        <v>42</v>
      </c>
      <c r="M29" s="3"/>
      <c r="N29" s="3"/>
    </row>
    <row r="30" spans="1:14" ht="76.5" customHeight="1" x14ac:dyDescent="0.2">
      <c r="A30" s="32">
        <v>750</v>
      </c>
      <c r="B30" s="23">
        <v>75020</v>
      </c>
      <c r="C30" s="22" t="s">
        <v>60</v>
      </c>
      <c r="D30" s="21">
        <v>45000</v>
      </c>
      <c r="E30" s="26"/>
      <c r="F30" s="20">
        <v>45000</v>
      </c>
      <c r="G30" s="26">
        <v>45000</v>
      </c>
      <c r="H30" s="20">
        <v>45000</v>
      </c>
      <c r="I30" s="20"/>
      <c r="J30" s="20"/>
      <c r="K30" s="20"/>
      <c r="L30" s="31" t="s">
        <v>42</v>
      </c>
      <c r="M30" s="3"/>
      <c r="N30" s="3"/>
    </row>
    <row r="31" spans="1:14" ht="63.75" customHeight="1" x14ac:dyDescent="0.2">
      <c r="A31" s="32">
        <v>750</v>
      </c>
      <c r="B31" s="23">
        <v>75095</v>
      </c>
      <c r="C31" s="37" t="s">
        <v>43</v>
      </c>
      <c r="D31" s="27">
        <v>35000</v>
      </c>
      <c r="E31" s="43"/>
      <c r="F31" s="21">
        <v>35000</v>
      </c>
      <c r="G31" s="43">
        <v>35000</v>
      </c>
      <c r="H31" s="21">
        <v>35000</v>
      </c>
      <c r="I31" s="21"/>
      <c r="J31" s="21"/>
      <c r="K31" s="21"/>
      <c r="L31" s="33" t="s">
        <v>42</v>
      </c>
      <c r="M31" s="3"/>
      <c r="N31" s="3"/>
    </row>
    <row r="32" spans="1:14" ht="73.5" customHeight="1" x14ac:dyDescent="0.2">
      <c r="A32" s="32">
        <v>750</v>
      </c>
      <c r="B32" s="23">
        <v>75095</v>
      </c>
      <c r="C32" s="37" t="s">
        <v>55</v>
      </c>
      <c r="D32" s="27">
        <v>16000</v>
      </c>
      <c r="E32" s="43"/>
      <c r="F32" s="21">
        <v>16000</v>
      </c>
      <c r="G32" s="43">
        <v>16000</v>
      </c>
      <c r="H32" s="21"/>
      <c r="I32" s="21"/>
      <c r="J32" s="21"/>
      <c r="K32" s="21">
        <v>16000</v>
      </c>
      <c r="L32" s="31" t="s">
        <v>42</v>
      </c>
      <c r="M32" s="3"/>
      <c r="N32" s="3"/>
    </row>
    <row r="33" spans="1:14" ht="73.5" customHeight="1" x14ac:dyDescent="0.2">
      <c r="A33" s="32">
        <v>750</v>
      </c>
      <c r="B33" s="23">
        <v>75095</v>
      </c>
      <c r="C33" s="37" t="s">
        <v>56</v>
      </c>
      <c r="D33" s="27">
        <v>14000</v>
      </c>
      <c r="E33" s="43"/>
      <c r="F33" s="21">
        <v>14000</v>
      </c>
      <c r="G33" s="43">
        <v>14000</v>
      </c>
      <c r="H33" s="21"/>
      <c r="I33" s="21"/>
      <c r="J33" s="21"/>
      <c r="K33" s="21">
        <v>14000</v>
      </c>
      <c r="L33" s="33" t="s">
        <v>42</v>
      </c>
      <c r="M33" s="3"/>
      <c r="N33" s="3"/>
    </row>
    <row r="34" spans="1:14" ht="73.5" customHeight="1" x14ac:dyDescent="0.2">
      <c r="A34" s="32">
        <v>750</v>
      </c>
      <c r="B34" s="23">
        <v>75095</v>
      </c>
      <c r="C34" s="37" t="s">
        <v>66</v>
      </c>
      <c r="D34" s="27">
        <v>11300</v>
      </c>
      <c r="E34" s="43"/>
      <c r="F34" s="21">
        <v>11300</v>
      </c>
      <c r="G34" s="43">
        <v>11300</v>
      </c>
      <c r="H34" s="21"/>
      <c r="I34" s="21"/>
      <c r="J34" s="21"/>
      <c r="K34" s="21">
        <v>11300</v>
      </c>
      <c r="L34" s="33" t="s">
        <v>42</v>
      </c>
      <c r="M34" s="3"/>
      <c r="N34" s="3"/>
    </row>
    <row r="35" spans="1:14" ht="73.5" customHeight="1" x14ac:dyDescent="0.2">
      <c r="A35" s="32">
        <v>750</v>
      </c>
      <c r="B35" s="23">
        <v>75095</v>
      </c>
      <c r="C35" s="37" t="s">
        <v>58</v>
      </c>
      <c r="D35" s="27">
        <v>10500</v>
      </c>
      <c r="E35" s="43"/>
      <c r="F35" s="21">
        <v>10500</v>
      </c>
      <c r="G35" s="43">
        <v>10500</v>
      </c>
      <c r="H35" s="21"/>
      <c r="I35" s="21"/>
      <c r="J35" s="21"/>
      <c r="K35" s="21">
        <v>10500</v>
      </c>
      <c r="L35" s="33" t="s">
        <v>42</v>
      </c>
      <c r="M35" s="3"/>
      <c r="N35" s="3"/>
    </row>
    <row r="36" spans="1:14" ht="73.5" customHeight="1" x14ac:dyDescent="0.2">
      <c r="A36" s="32">
        <v>750</v>
      </c>
      <c r="B36" s="23">
        <v>75095</v>
      </c>
      <c r="C36" s="37" t="s">
        <v>57</v>
      </c>
      <c r="D36" s="27">
        <v>42000</v>
      </c>
      <c r="E36" s="43"/>
      <c r="F36" s="21">
        <v>42000</v>
      </c>
      <c r="G36" s="43">
        <v>42000</v>
      </c>
      <c r="H36" s="21"/>
      <c r="I36" s="21"/>
      <c r="J36" s="21"/>
      <c r="K36" s="21">
        <v>42000</v>
      </c>
      <c r="L36" s="33" t="s">
        <v>42</v>
      </c>
      <c r="M36" s="3"/>
      <c r="N36" s="3"/>
    </row>
    <row r="37" spans="1:14" ht="78" customHeight="1" thickBot="1" x14ac:dyDescent="0.25">
      <c r="A37" s="32">
        <v>801</v>
      </c>
      <c r="B37" s="23">
        <v>80117</v>
      </c>
      <c r="C37" s="37" t="s">
        <v>59</v>
      </c>
      <c r="D37" s="27">
        <v>75959</v>
      </c>
      <c r="E37" s="43"/>
      <c r="F37" s="21">
        <v>75959</v>
      </c>
      <c r="G37" s="43">
        <v>75959</v>
      </c>
      <c r="H37" s="21">
        <v>75959</v>
      </c>
      <c r="I37" s="21"/>
      <c r="J37" s="21"/>
      <c r="K37" s="21"/>
      <c r="L37" s="36" t="s">
        <v>34</v>
      </c>
      <c r="M37" s="3"/>
      <c r="N37" s="3"/>
    </row>
    <row r="38" spans="1:14" ht="73.5" customHeight="1" x14ac:dyDescent="0.2">
      <c r="A38" s="32">
        <v>801</v>
      </c>
      <c r="B38" s="23">
        <v>80120</v>
      </c>
      <c r="C38" s="37" t="s">
        <v>52</v>
      </c>
      <c r="D38" s="42">
        <v>100000</v>
      </c>
      <c r="E38" s="43"/>
      <c r="F38" s="21">
        <v>100000</v>
      </c>
      <c r="G38" s="43">
        <v>100000</v>
      </c>
      <c r="H38" s="21">
        <v>100000</v>
      </c>
      <c r="I38" s="21"/>
      <c r="J38" s="21"/>
      <c r="K38" s="21"/>
      <c r="L38" s="33" t="s">
        <v>44</v>
      </c>
      <c r="M38" s="3"/>
      <c r="N38" s="3"/>
    </row>
    <row r="39" spans="1:14" ht="73.5" customHeight="1" x14ac:dyDescent="0.2">
      <c r="A39" s="32">
        <v>801</v>
      </c>
      <c r="B39" s="23">
        <v>80120</v>
      </c>
      <c r="C39" s="37" t="s">
        <v>53</v>
      </c>
      <c r="D39" s="27">
        <v>70651</v>
      </c>
      <c r="E39" s="43"/>
      <c r="F39" s="21">
        <v>70651</v>
      </c>
      <c r="G39" s="43">
        <v>70651</v>
      </c>
      <c r="H39" s="21">
        <v>70651</v>
      </c>
      <c r="I39" s="21"/>
      <c r="J39" s="21"/>
      <c r="K39" s="21"/>
      <c r="L39" s="33" t="s">
        <v>42</v>
      </c>
      <c r="M39" s="3"/>
      <c r="N39" s="3"/>
    </row>
    <row r="40" spans="1:14" ht="80.25" customHeight="1" thickBot="1" x14ac:dyDescent="0.25">
      <c r="A40" s="32">
        <v>921</v>
      </c>
      <c r="B40" s="23">
        <v>92120</v>
      </c>
      <c r="C40" s="34" t="s">
        <v>35</v>
      </c>
      <c r="D40" s="35">
        <v>3388733</v>
      </c>
      <c r="E40" s="21">
        <v>80007</v>
      </c>
      <c r="F40" s="35"/>
      <c r="G40" s="21">
        <v>80007</v>
      </c>
      <c r="H40" s="21">
        <v>80007</v>
      </c>
      <c r="I40" s="35"/>
      <c r="J40" s="35"/>
      <c r="K40" s="35"/>
      <c r="L40" s="36" t="s">
        <v>34</v>
      </c>
      <c r="M40" s="3"/>
      <c r="N40" s="3"/>
    </row>
    <row r="41" spans="1:14" ht="80.25" customHeight="1" thickBot="1" x14ac:dyDescent="0.25">
      <c r="A41" s="32">
        <v>921</v>
      </c>
      <c r="B41" s="23">
        <v>92120</v>
      </c>
      <c r="C41" s="34" t="s">
        <v>36</v>
      </c>
      <c r="D41" s="35">
        <v>1592489</v>
      </c>
      <c r="E41" s="21">
        <v>1577489</v>
      </c>
      <c r="F41" s="35"/>
      <c r="G41" s="21">
        <v>1577489</v>
      </c>
      <c r="H41" s="21">
        <v>40604</v>
      </c>
      <c r="I41" s="35"/>
      <c r="J41" s="35">
        <v>1536885</v>
      </c>
      <c r="K41" s="35"/>
      <c r="L41" s="36" t="s">
        <v>34</v>
      </c>
      <c r="M41" s="3"/>
      <c r="N41" s="3"/>
    </row>
    <row r="42" spans="1:14" ht="63.75" customHeight="1" x14ac:dyDescent="0.2">
      <c r="A42" s="32">
        <v>852</v>
      </c>
      <c r="B42" s="23">
        <v>85202</v>
      </c>
      <c r="C42" s="22" t="s">
        <v>54</v>
      </c>
      <c r="D42" s="21">
        <v>911500</v>
      </c>
      <c r="E42" s="21">
        <v>896399</v>
      </c>
      <c r="F42" s="21"/>
      <c r="G42" s="21">
        <v>896399</v>
      </c>
      <c r="H42" s="21">
        <v>896399</v>
      </c>
      <c r="I42" s="21"/>
      <c r="J42" s="21"/>
      <c r="K42" s="21"/>
      <c r="L42" s="33" t="s">
        <v>33</v>
      </c>
      <c r="M42" s="3"/>
      <c r="N42" s="3"/>
    </row>
    <row r="43" spans="1:14" ht="63.75" customHeight="1" thickBot="1" x14ac:dyDescent="0.25">
      <c r="A43" s="45">
        <v>852</v>
      </c>
      <c r="B43" s="46">
        <v>85202</v>
      </c>
      <c r="C43" s="47" t="s">
        <v>38</v>
      </c>
      <c r="D43" s="48">
        <v>742580</v>
      </c>
      <c r="E43" s="48"/>
      <c r="F43" s="48">
        <v>742580</v>
      </c>
      <c r="G43" s="48">
        <v>742580</v>
      </c>
      <c r="H43" s="48">
        <v>742580</v>
      </c>
      <c r="I43" s="48"/>
      <c r="J43" s="48"/>
      <c r="K43" s="48"/>
      <c r="L43" s="49" t="s">
        <v>33</v>
      </c>
      <c r="M43" s="3"/>
      <c r="N43" s="3"/>
    </row>
    <row r="44" spans="1:14" ht="42" customHeight="1" thickBot="1" x14ac:dyDescent="0.25">
      <c r="A44" s="54" t="s">
        <v>20</v>
      </c>
      <c r="B44" s="55"/>
      <c r="C44" s="56"/>
      <c r="D44" s="50">
        <f t="shared" ref="D44:K44" si="0">SUM(D14:D43)</f>
        <v>50853294</v>
      </c>
      <c r="E44" s="50">
        <f t="shared" si="0"/>
        <v>4678344</v>
      </c>
      <c r="F44" s="50">
        <f t="shared" si="0"/>
        <v>9131601</v>
      </c>
      <c r="G44" s="51">
        <f t="shared" si="0"/>
        <v>13809945</v>
      </c>
      <c r="H44" s="50">
        <f t="shared" si="0"/>
        <v>4058064</v>
      </c>
      <c r="I44" s="50">
        <f t="shared" si="0"/>
        <v>0</v>
      </c>
      <c r="J44" s="50">
        <f t="shared" si="0"/>
        <v>9658081</v>
      </c>
      <c r="K44" s="50">
        <f t="shared" si="0"/>
        <v>93800</v>
      </c>
      <c r="L44" s="52">
        <f>SUM(L14:L42)</f>
        <v>0</v>
      </c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 x14ac:dyDescent="0.2">
      <c r="E46" s="15"/>
      <c r="F46" s="15"/>
      <c r="G46" s="10"/>
      <c r="H46" s="15"/>
      <c r="I46" s="15"/>
      <c r="J46" s="15"/>
      <c r="K46" s="15"/>
    </row>
    <row r="47" spans="1:14" x14ac:dyDescent="0.2">
      <c r="E47" s="10"/>
      <c r="F47" s="3"/>
      <c r="G47" s="10"/>
      <c r="H47" s="15"/>
      <c r="I47" s="3"/>
      <c r="J47" s="10"/>
      <c r="K47" s="15"/>
    </row>
    <row r="48" spans="1:14" x14ac:dyDescent="0.2">
      <c r="G48" s="10"/>
      <c r="H48" s="15"/>
      <c r="I48" s="10"/>
      <c r="J48" s="15"/>
    </row>
    <row r="49" spans="7:10" x14ac:dyDescent="0.2">
      <c r="G49" s="15"/>
      <c r="H49" s="15"/>
      <c r="I49" s="15"/>
      <c r="J49" s="15"/>
    </row>
    <row r="52" spans="7:10" x14ac:dyDescent="0.2">
      <c r="J52" s="3"/>
    </row>
  </sheetData>
  <mergeCells count="11">
    <mergeCell ref="A44:C44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1" fitToHeight="4" orientation="landscape" copies="5" r:id="rId1"/>
  <headerFooter alignWithMargins="0">
    <oddHeader>&amp;R&amp;9.</oddHeader>
  </headerFooter>
  <rowBreaks count="2" manualBreakCount="2">
    <brk id="31" min="1" max="11" man="1"/>
    <brk id="38" min="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7">
        <v>1195000</v>
      </c>
    </row>
    <row r="6" spans="4:4" ht="15" x14ac:dyDescent="0.2">
      <c r="D6" s="28">
        <v>9532000</v>
      </c>
    </row>
    <row r="7" spans="4:4" ht="15" x14ac:dyDescent="0.2">
      <c r="D7" s="12">
        <v>1324000</v>
      </c>
    </row>
    <row r="8" spans="4:4" ht="15" x14ac:dyDescent="0.2">
      <c r="D8" s="18">
        <v>100000</v>
      </c>
    </row>
    <row r="9" spans="4:4" ht="15" x14ac:dyDescent="0.2">
      <c r="D9" s="26">
        <v>8299512</v>
      </c>
    </row>
    <row r="10" spans="4:4" ht="15" x14ac:dyDescent="0.2">
      <c r="D10" s="26">
        <v>5820227</v>
      </c>
    </row>
    <row r="11" spans="4:4" ht="15" x14ac:dyDescent="0.2">
      <c r="D11" s="26">
        <v>1485000</v>
      </c>
    </row>
    <row r="12" spans="4:4" ht="15" x14ac:dyDescent="0.2">
      <c r="D12" s="18">
        <v>45000</v>
      </c>
    </row>
    <row r="13" spans="4:4" ht="15" x14ac:dyDescent="0.2">
      <c r="D13" s="18">
        <v>25000</v>
      </c>
    </row>
    <row r="14" spans="4:4" ht="15" x14ac:dyDescent="0.2">
      <c r="D14" s="18">
        <v>20000</v>
      </c>
    </row>
    <row r="15" spans="4:4" ht="15" x14ac:dyDescent="0.2">
      <c r="D15" s="26">
        <v>25000</v>
      </c>
    </row>
    <row r="16" spans="4:4" ht="15" x14ac:dyDescent="0.2">
      <c r="D16" s="18">
        <v>90000</v>
      </c>
    </row>
    <row r="17" spans="4:4" x14ac:dyDescent="0.2">
      <c r="D17" s="29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2024-10-30T11:13:42Z</cp:lastPrinted>
  <dcterms:created xsi:type="dcterms:W3CDTF">1998-12-09T13:02:10Z</dcterms:created>
  <dcterms:modified xsi:type="dcterms:W3CDTF">2024-10-30T11:13:57Z</dcterms:modified>
</cp:coreProperties>
</file>