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projekt budzetu 2025\"/>
    </mc:Choice>
  </mc:AlternateContent>
  <xr:revisionPtr revIDLastSave="0" documentId="13_ncr:1_{1DA9E477-78F9-4EFE-BE69-476907D38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'4'!$A$1:$L$47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K47" i="42" l="1"/>
  <c r="G47" i="42"/>
  <c r="D17" i="39"/>
  <c r="J47" i="42"/>
  <c r="I47" i="42"/>
  <c r="H47" i="42"/>
  <c r="F47" i="42"/>
  <c r="E47" i="42"/>
  <c r="D47" i="42"/>
  <c r="L47" i="42" l="1"/>
</calcChain>
</file>

<file path=xl/sharedStrings.xml><?xml version="1.0" encoding="utf-8"?>
<sst xmlns="http://schemas.openxmlformats.org/spreadsheetml/2006/main" count="77" uniqueCount="64">
  <si>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</si>
  <si>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</si>
  <si>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</si>
  <si>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</si>
  <si>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</si>
  <si>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</si>
  <si>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</si>
  <si>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</si>
  <si>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</si>
  <si>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</si>
  <si>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</si>
  <si>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</si>
  <si>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</si>
  <si>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</si>
  <si>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</si>
  <si>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</si>
  <si>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</si>
  <si>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</si>
  <si>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</si>
  <si>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</si>
  <si>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</si>
  <si>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</si>
  <si>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</si>
  <si>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</si>
  <si>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</si>
  <si>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</si>
  <si>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</si>
  <si>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</si>
  <si>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</si>
  <si>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</si>
  <si>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</si>
  <si>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</si>
  <si>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</si>
  <si>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Zespół Szkół Zawodowych w Braniewie</t>
  </si>
  <si>
    <t>Remont elewacji budynku Zespołu Szkół Zawodowych im. Jana Liszewskiego w Braniewie - dawnego Kolegium Jezuickiego                                                 2023-2025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</si>
  <si>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</si>
  <si>
    <t>Opracowanie dokumentacji technicznej dla zadania Rozbudowa drogi powiatowej nr 2324N ul. Moniuszki w Braniewie                                                                    2023-2025</t>
  </si>
  <si>
    <t>Zadania inwestycyjne (roczne i wieloletnie) przewidziane do realizacji w 2025 r.</t>
  </si>
  <si>
    <t>Planowane wydatki w 2025 r.na inwestycje wieloletnie</t>
  </si>
  <si>
    <t>Planowane wydatki na inwestycje przewidziane do realizacji w 2025 roku</t>
  </si>
  <si>
    <t>Starostwo Powiatowe w Braniewie</t>
  </si>
  <si>
    <t>Zakup  redundantego środowiska serwerowego z licencjami i macierzą dysków                                               2025</t>
  </si>
  <si>
    <t>Zakup biblioteki taśmowej z oprogramowaniem do towrzenia kopii, sprawdzania i odtwarzania kopii bezpieczeństwa                                                          2025</t>
  </si>
  <si>
    <t xml:space="preserve">Przebudowa drogi powiatowej Nr 1385N w miejscowości Płoskinia                                 2025 </t>
  </si>
  <si>
    <t>Rozbudowa ulic Wileńska, Mielczarskiego, Aleja Wojka Polskiego, Warmińska w Braniewie                                                                2025 -2027</t>
  </si>
  <si>
    <t>Przebudowa drogi powiatowej nr 1391N odc. Podleśne - Gronówko Etap 1                                  2025</t>
  </si>
  <si>
    <t>Opracowanie dokumentacji technicznej dla zadania Rozbudowa drogi powiatowej nr 1318N w m. Żelazna Góra                                                                    2025</t>
  </si>
  <si>
    <t>Termomodernizacja budynku Specjalnego Ośrodka Szkolno Wychowawczego w Braniewie                                                                      2025</t>
  </si>
  <si>
    <t>Termomodernizacja budynku Zespołu Szkół Budowlanych oraz Internatu przy Zespole Szkół Budowlanych w Braniewie                                                                      2025</t>
  </si>
  <si>
    <t>Specjalny Ośrodek Szkolno-Wychowawczy w Braniewie</t>
  </si>
  <si>
    <t xml:space="preserve">Zespół Szkół Budowlanych w Braniewie </t>
  </si>
  <si>
    <t>Opracowanie dokumentacji projektowo-kosztorysowej dla zadania Termomodernizacja budynku Zespołu Szkół Budowlanych oraz Internatu przy Zespole Szkół Budowlanych w Braniewie                                                                       2025</t>
  </si>
  <si>
    <t xml:space="preserve">Liceum Ogólnokształcące </t>
  </si>
  <si>
    <t>Termomodernizacja budynku Liceum Ogólnokształcącego w Braniewie                                                                      2025</t>
  </si>
  <si>
    <t>Opracowanie dokumentacji projektowo-kosztorysowej dla zadania Termomodernizacja budynku Liceum Ogólnokształcącego w Braniewie                                                                         2025</t>
  </si>
  <si>
    <t>Termomodernizacja budynku Powiatowego Domu Pomocy Społecznej w Braniewie    Etap 2                                                                       2024-2025</t>
  </si>
  <si>
    <t xml:space="preserve">Powiatowy Dom Pomocy Społecznej w Braniewie </t>
  </si>
  <si>
    <t>Termomodernizacja budynku Specjalnego Ośrodka Szkolno - Wychowawczego w Braniewie                                                                      2025</t>
  </si>
  <si>
    <t>Opracowanie dokumentacji projektowo-kosztorysowej dla zadania Termomodernizacja budynku Specjalnego Ośrodka Szkolno - Wychowawczego w Braniewie                                                         2025</t>
  </si>
  <si>
    <t>Zakup UPSów wraz przełączkami i ATS do szaf serwerowych                                                       2024-2025</t>
  </si>
  <si>
    <t>Zakup przełączników rdzeniowych - switche core FC do warstwy serwerowej sieci                                                 2024-2025</t>
  </si>
  <si>
    <t>Zakup plotera                                                      2025</t>
  </si>
  <si>
    <t>Rekonstrukcja stolarki okiennej w zabytkowym budynku dawnego Kolegium Jezuickiego w Braniewie - etap II (I piętro)                                                                   2025</t>
  </si>
  <si>
    <t>Braniewskiego Nr IX/55/24 z dnia 23.12.24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</si>
</sst>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3" fontId="2" fillId="5" borderId="12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3" fontId="2" fillId="0" borderId="2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0" fontId="2" fillId="3" borderId="20" xfId="0" applyFont="1" applyFill="1" applyBorder="1" applyAlignment="1">
      <alignment vertical="center" wrapText="1"/>
    </xf>
    <xf numFmtId="3" fontId="3" fillId="2" borderId="24" xfId="0" applyNumberFormat="1" applyFont="1" applyFill="1" applyBorder="1" applyAlignment="1">
      <alignment vertical="center"/>
    </xf>
    <xf numFmtId="3" fontId="3" fillId="4" borderId="24" xfId="0" applyNumberFormat="1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3" fontId="2" fillId="0" borderId="2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view="pageBreakPreview" zoomScale="80" zoomScaleNormal="80" zoomScaleSheetLayoutView="80" workbookViewId="0">
      <selection activeCell="J4" sqref="J4"/>
    </sheetView>
  </sheetViews>
  <sheetFormatPr defaultColWidth="9.140625"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65" t="s">
        <v>35</v>
      </c>
      <c r="E1" s="65"/>
      <c r="F1" s="65"/>
      <c r="G1" s="65"/>
      <c r="H1" s="65"/>
      <c r="I1" s="65"/>
      <c r="J1" s="65"/>
      <c r="K1" s="65"/>
      <c r="L1" s="65"/>
    </row>
    <row r="2" spans="1:15" ht="15" x14ac:dyDescent="0.2">
      <c r="A2" s="66" t="s">
        <v>63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67" t="s">
        <v>37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5" ht="14.25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45" customHeight="1" x14ac:dyDescent="0.2">
      <c r="A8" s="68" t="s">
        <v>0</v>
      </c>
      <c r="B8" s="70" t="s">
        <v>29</v>
      </c>
      <c r="C8" s="6" t="s">
        <v>1</v>
      </c>
      <c r="D8" s="6"/>
      <c r="E8" s="72" t="s">
        <v>38</v>
      </c>
      <c r="F8" s="74" t="s">
        <v>39</v>
      </c>
      <c r="G8" s="76" t="s">
        <v>31</v>
      </c>
      <c r="H8" s="77"/>
      <c r="I8" s="77"/>
      <c r="J8" s="77"/>
      <c r="K8" s="78"/>
      <c r="L8" s="7" t="s">
        <v>23</v>
      </c>
    </row>
    <row r="9" spans="1:15" ht="25.5" customHeight="1" x14ac:dyDescent="0.2">
      <c r="A9" s="69"/>
      <c r="B9" s="71"/>
      <c r="C9" s="8" t="s">
        <v>2</v>
      </c>
      <c r="D9" s="8" t="s">
        <v>3</v>
      </c>
      <c r="E9" s="73"/>
      <c r="F9" s="75"/>
      <c r="G9" s="8" t="s">
        <v>4</v>
      </c>
      <c r="H9" s="79" t="s">
        <v>5</v>
      </c>
      <c r="I9" s="79"/>
      <c r="J9" s="79"/>
      <c r="K9" s="79"/>
      <c r="L9" s="9" t="s">
        <v>6</v>
      </c>
    </row>
    <row r="10" spans="1:15" ht="23.45" customHeight="1" x14ac:dyDescent="0.2">
      <c r="A10" s="69"/>
      <c r="B10" s="71"/>
      <c r="C10" s="8" t="s">
        <v>7</v>
      </c>
      <c r="D10" s="8" t="s">
        <v>8</v>
      </c>
      <c r="E10" s="73"/>
      <c r="F10" s="75"/>
      <c r="G10" s="8" t="s">
        <v>9</v>
      </c>
      <c r="H10" s="8" t="s">
        <v>26</v>
      </c>
      <c r="I10" s="8" t="s">
        <v>11</v>
      </c>
      <c r="J10" s="8" t="s">
        <v>10</v>
      </c>
      <c r="K10" s="16" t="s">
        <v>24</v>
      </c>
      <c r="L10" s="9" t="s">
        <v>12</v>
      </c>
    </row>
    <row r="11" spans="1:15" ht="22.5" customHeight="1" x14ac:dyDescent="0.2">
      <c r="A11" s="69"/>
      <c r="B11" s="71"/>
      <c r="C11" s="8" t="s">
        <v>13</v>
      </c>
      <c r="D11" s="8" t="s">
        <v>14</v>
      </c>
      <c r="E11" s="73"/>
      <c r="F11" s="75"/>
      <c r="G11" s="8">
        <v>2025</v>
      </c>
      <c r="H11" s="8" t="s">
        <v>15</v>
      </c>
      <c r="I11" s="8" t="s">
        <v>16</v>
      </c>
      <c r="J11" s="8" t="s">
        <v>17</v>
      </c>
      <c r="K11" s="16" t="s">
        <v>28</v>
      </c>
      <c r="L11" s="9" t="s">
        <v>21</v>
      </c>
    </row>
    <row r="12" spans="1:15" ht="28.5" customHeight="1" x14ac:dyDescent="0.2">
      <c r="A12" s="69"/>
      <c r="B12" s="71"/>
      <c r="C12" s="8" t="s">
        <v>18</v>
      </c>
      <c r="D12" s="8"/>
      <c r="E12" s="73"/>
      <c r="F12" s="75"/>
      <c r="G12" s="8" t="s">
        <v>32</v>
      </c>
      <c r="H12" s="8" t="s">
        <v>27</v>
      </c>
      <c r="I12" s="8"/>
      <c r="J12" s="8" t="s">
        <v>22</v>
      </c>
      <c r="K12" s="11" t="s">
        <v>25</v>
      </c>
      <c r="L12" s="9" t="s">
        <v>19</v>
      </c>
    </row>
    <row r="13" spans="1:15" ht="18" customHeight="1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</row>
    <row r="14" spans="1:15" ht="0.75" hidden="1" customHeight="1" x14ac:dyDescent="0.2">
      <c r="A14" s="31"/>
      <c r="B14" s="23"/>
      <c r="C14" s="42"/>
      <c r="D14" s="26"/>
      <c r="E14" s="35"/>
      <c r="F14" s="26"/>
      <c r="G14" s="26"/>
      <c r="H14" s="26"/>
      <c r="I14" s="26"/>
      <c r="J14" s="26"/>
      <c r="K14" s="26"/>
      <c r="L14" s="32"/>
      <c r="M14" s="3"/>
      <c r="N14" s="3"/>
      <c r="O14" s="3"/>
    </row>
    <row r="15" spans="1:15" ht="36.4" hidden="1" customHeight="1" x14ac:dyDescent="0.2">
      <c r="A15" s="29"/>
      <c r="B15" s="24"/>
      <c r="C15" s="40"/>
      <c r="D15" s="20"/>
      <c r="E15" s="25"/>
      <c r="F15" s="20"/>
      <c r="G15" s="25"/>
      <c r="H15" s="20"/>
      <c r="I15" s="20"/>
      <c r="J15" s="20"/>
      <c r="K15" s="20"/>
      <c r="L15" s="30"/>
      <c r="M15" s="3"/>
      <c r="N15" s="3"/>
    </row>
    <row r="16" spans="1:15" ht="61.5" customHeight="1" x14ac:dyDescent="0.2">
      <c r="A16" s="13">
        <v>600</v>
      </c>
      <c r="B16" s="14">
        <v>60014</v>
      </c>
      <c r="C16" s="40" t="s">
        <v>43</v>
      </c>
      <c r="D16" s="20">
        <v>4141500</v>
      </c>
      <c r="E16" s="25"/>
      <c r="F16" s="20">
        <v>4141500</v>
      </c>
      <c r="G16" s="25">
        <v>4141500</v>
      </c>
      <c r="H16" s="20">
        <v>235125</v>
      </c>
      <c r="I16" s="20"/>
      <c r="J16" s="20">
        <v>3906375</v>
      </c>
      <c r="K16" s="17"/>
      <c r="L16" s="19" t="s">
        <v>30</v>
      </c>
      <c r="M16" s="3"/>
      <c r="N16" s="3"/>
    </row>
    <row r="17" spans="1:14" ht="61.5" hidden="1" customHeight="1" x14ac:dyDescent="0.2">
      <c r="A17" s="13"/>
      <c r="B17" s="14"/>
      <c r="C17" s="40"/>
      <c r="D17" s="20"/>
      <c r="E17" s="25"/>
      <c r="F17" s="20"/>
      <c r="G17" s="25"/>
      <c r="H17" s="20"/>
      <c r="I17" s="20"/>
      <c r="J17" s="20"/>
      <c r="K17" s="17"/>
      <c r="L17" s="19"/>
      <c r="M17" s="3"/>
      <c r="N17" s="3"/>
    </row>
    <row r="18" spans="1:14" ht="79.5" hidden="1" customHeight="1" x14ac:dyDescent="0.2">
      <c r="A18" s="13"/>
      <c r="B18" s="14"/>
      <c r="C18" s="40"/>
      <c r="D18" s="17"/>
      <c r="E18" s="18"/>
      <c r="F18" s="17"/>
      <c r="G18" s="18"/>
      <c r="H18" s="17"/>
      <c r="I18" s="17"/>
      <c r="J18" s="17"/>
      <c r="K18" s="17"/>
      <c r="L18" s="19"/>
      <c r="M18" s="3"/>
      <c r="N18" s="3"/>
    </row>
    <row r="19" spans="1:14" ht="76.5" customHeight="1" x14ac:dyDescent="0.2">
      <c r="A19" s="29">
        <v>600</v>
      </c>
      <c r="B19" s="24">
        <v>60014</v>
      </c>
      <c r="C19" s="40" t="s">
        <v>36</v>
      </c>
      <c r="D19" s="20">
        <v>160000</v>
      </c>
      <c r="E19" s="25">
        <v>80000</v>
      </c>
      <c r="F19" s="20"/>
      <c r="G19" s="25">
        <v>80000</v>
      </c>
      <c r="H19" s="20">
        <v>40000</v>
      </c>
      <c r="I19" s="20"/>
      <c r="J19" s="20">
        <v>40000</v>
      </c>
      <c r="K19" s="20"/>
      <c r="L19" s="30" t="s">
        <v>30</v>
      </c>
      <c r="M19" s="3"/>
      <c r="N19" s="3"/>
    </row>
    <row r="20" spans="1:14" ht="73.7" customHeight="1" x14ac:dyDescent="0.2">
      <c r="A20" s="29">
        <v>600</v>
      </c>
      <c r="B20" s="24">
        <v>60014</v>
      </c>
      <c r="C20" s="41" t="s">
        <v>44</v>
      </c>
      <c r="D20" s="46">
        <v>34200000</v>
      </c>
      <c r="E20" s="25">
        <v>2000000</v>
      </c>
      <c r="F20" s="20"/>
      <c r="G20" s="25">
        <v>2000000</v>
      </c>
      <c r="H20" s="20"/>
      <c r="I20" s="20"/>
      <c r="J20" s="20">
        <v>2000000</v>
      </c>
      <c r="K20" s="20"/>
      <c r="L20" s="32" t="s">
        <v>30</v>
      </c>
      <c r="M20" s="3"/>
      <c r="N20" s="3"/>
    </row>
    <row r="21" spans="1:14" ht="73.7" customHeight="1" x14ac:dyDescent="0.2">
      <c r="A21" s="29">
        <v>600</v>
      </c>
      <c r="B21" s="24">
        <v>60014</v>
      </c>
      <c r="C21" s="41" t="s">
        <v>45</v>
      </c>
      <c r="D21" s="46">
        <v>2500000</v>
      </c>
      <c r="E21" s="25"/>
      <c r="F21" s="20">
        <v>2500000</v>
      </c>
      <c r="G21" s="25">
        <v>2500000</v>
      </c>
      <c r="H21" s="20">
        <v>500000</v>
      </c>
      <c r="I21" s="20"/>
      <c r="J21" s="20">
        <v>2000000</v>
      </c>
      <c r="K21" s="20"/>
      <c r="L21" s="32" t="s">
        <v>30</v>
      </c>
      <c r="M21" s="3"/>
      <c r="N21" s="3"/>
    </row>
    <row r="22" spans="1:14" ht="73.7" customHeight="1" x14ac:dyDescent="0.2">
      <c r="A22" s="31">
        <v>600</v>
      </c>
      <c r="B22" s="23">
        <v>60014</v>
      </c>
      <c r="C22" s="42" t="s">
        <v>46</v>
      </c>
      <c r="D22" s="26">
        <v>73000</v>
      </c>
      <c r="E22" s="38"/>
      <c r="F22" s="21">
        <v>73000</v>
      </c>
      <c r="G22" s="38">
        <v>73000</v>
      </c>
      <c r="H22" s="21">
        <v>36500</v>
      </c>
      <c r="I22" s="21"/>
      <c r="J22" s="21">
        <v>36500</v>
      </c>
      <c r="K22" s="21"/>
      <c r="L22" s="32" t="s">
        <v>30</v>
      </c>
      <c r="M22" s="3"/>
      <c r="N22" s="3"/>
    </row>
    <row r="23" spans="1:14" ht="58.9" customHeight="1" x14ac:dyDescent="0.2">
      <c r="A23" s="13">
        <v>710</v>
      </c>
      <c r="B23" s="14">
        <v>71095</v>
      </c>
      <c r="C23" s="40" t="s">
        <v>61</v>
      </c>
      <c r="D23" s="46">
        <v>20000</v>
      </c>
      <c r="E23" s="25"/>
      <c r="F23" s="20">
        <v>20000</v>
      </c>
      <c r="G23" s="25">
        <v>20000</v>
      </c>
      <c r="H23" s="20">
        <v>20000</v>
      </c>
      <c r="I23" s="20"/>
      <c r="J23" s="20"/>
      <c r="K23" s="20"/>
      <c r="L23" s="32" t="s">
        <v>40</v>
      </c>
      <c r="M23" s="3"/>
      <c r="N23" s="3"/>
    </row>
    <row r="24" spans="1:14" ht="76.5" customHeight="1" x14ac:dyDescent="0.2">
      <c r="A24" s="31">
        <v>750</v>
      </c>
      <c r="B24" s="23">
        <v>75095</v>
      </c>
      <c r="C24" s="42" t="s">
        <v>59</v>
      </c>
      <c r="D24" s="26">
        <v>20500</v>
      </c>
      <c r="E24" s="25"/>
      <c r="F24" s="20">
        <v>20500</v>
      </c>
      <c r="G24" s="25">
        <v>20500</v>
      </c>
      <c r="H24" s="20"/>
      <c r="I24" s="20"/>
      <c r="J24" s="20"/>
      <c r="K24" s="20">
        <v>20500</v>
      </c>
      <c r="L24" s="32" t="s">
        <v>40</v>
      </c>
      <c r="M24" s="3"/>
      <c r="N24" s="3"/>
    </row>
    <row r="25" spans="1:14" ht="76.5" customHeight="1" x14ac:dyDescent="0.2">
      <c r="A25" s="31">
        <v>750</v>
      </c>
      <c r="B25" s="23">
        <v>75095</v>
      </c>
      <c r="C25" s="42" t="s">
        <v>60</v>
      </c>
      <c r="D25" s="26">
        <v>32000</v>
      </c>
      <c r="E25" s="25"/>
      <c r="F25" s="20">
        <v>32000</v>
      </c>
      <c r="G25" s="25">
        <v>32000</v>
      </c>
      <c r="H25" s="20"/>
      <c r="I25" s="20"/>
      <c r="J25" s="20"/>
      <c r="K25" s="20">
        <v>32000</v>
      </c>
      <c r="L25" s="32" t="s">
        <v>40</v>
      </c>
      <c r="M25" s="3"/>
      <c r="N25" s="3"/>
    </row>
    <row r="26" spans="1:14" ht="76.5" customHeight="1" x14ac:dyDescent="0.2">
      <c r="A26" s="31">
        <v>750</v>
      </c>
      <c r="B26" s="23">
        <v>75095</v>
      </c>
      <c r="C26" s="42" t="s">
        <v>41</v>
      </c>
      <c r="D26" s="26">
        <v>303500</v>
      </c>
      <c r="E26" s="25"/>
      <c r="F26" s="20">
        <v>303500</v>
      </c>
      <c r="G26" s="25">
        <v>303500</v>
      </c>
      <c r="H26" s="20"/>
      <c r="I26" s="20"/>
      <c r="J26" s="20"/>
      <c r="K26" s="20">
        <v>303500</v>
      </c>
      <c r="L26" s="32" t="s">
        <v>40</v>
      </c>
      <c r="M26" s="3"/>
      <c r="N26" s="3"/>
    </row>
    <row r="27" spans="1:14" ht="76.5" customHeight="1" x14ac:dyDescent="0.2">
      <c r="A27" s="31">
        <v>750</v>
      </c>
      <c r="B27" s="23">
        <v>75095</v>
      </c>
      <c r="C27" s="42" t="s">
        <v>42</v>
      </c>
      <c r="D27" s="26">
        <v>115000</v>
      </c>
      <c r="E27" s="25"/>
      <c r="F27" s="20">
        <v>115000</v>
      </c>
      <c r="G27" s="25">
        <v>115000</v>
      </c>
      <c r="H27" s="20"/>
      <c r="I27" s="20"/>
      <c r="J27" s="20"/>
      <c r="K27" s="20">
        <v>115000</v>
      </c>
      <c r="L27" s="32" t="s">
        <v>40</v>
      </c>
      <c r="M27" s="3"/>
      <c r="N27" s="3"/>
    </row>
    <row r="28" spans="1:14" ht="76.5" hidden="1" customHeight="1" x14ac:dyDescent="0.2">
      <c r="A28" s="29"/>
      <c r="B28" s="24"/>
      <c r="C28" s="41"/>
      <c r="D28" s="36"/>
      <c r="E28" s="25"/>
      <c r="F28" s="20"/>
      <c r="G28" s="25"/>
      <c r="H28" s="20"/>
      <c r="I28" s="20"/>
      <c r="J28" s="20"/>
      <c r="K28" s="20"/>
      <c r="L28" s="30"/>
      <c r="M28" s="3"/>
      <c r="N28" s="3"/>
    </row>
    <row r="29" spans="1:14" ht="76.5" hidden="1" customHeight="1" x14ac:dyDescent="0.2">
      <c r="A29" s="31"/>
      <c r="B29" s="23"/>
      <c r="C29" s="22"/>
      <c r="D29" s="21"/>
      <c r="E29" s="25"/>
      <c r="F29" s="20"/>
      <c r="G29" s="25"/>
      <c r="H29" s="20"/>
      <c r="I29" s="20"/>
      <c r="J29" s="20"/>
      <c r="K29" s="20"/>
      <c r="L29" s="30"/>
      <c r="M29" s="3"/>
      <c r="N29" s="3"/>
    </row>
    <row r="30" spans="1:14" ht="73.7" hidden="1" customHeight="1" x14ac:dyDescent="0.2">
      <c r="A30" s="31"/>
      <c r="B30" s="23"/>
      <c r="C30" s="42"/>
      <c r="D30" s="26"/>
      <c r="E30" s="38"/>
      <c r="F30" s="21"/>
      <c r="G30" s="38"/>
      <c r="H30" s="21"/>
      <c r="I30" s="21"/>
      <c r="J30" s="21"/>
      <c r="K30" s="21"/>
      <c r="L30" s="32"/>
      <c r="M30" s="3"/>
      <c r="N30" s="3"/>
    </row>
    <row r="31" spans="1:14" ht="73.7" hidden="1" customHeight="1" x14ac:dyDescent="0.2">
      <c r="A31" s="31"/>
      <c r="B31" s="23"/>
      <c r="C31" s="42"/>
      <c r="D31" s="37"/>
      <c r="E31" s="38"/>
      <c r="F31" s="21"/>
      <c r="G31" s="38"/>
      <c r="H31" s="21"/>
      <c r="I31" s="21"/>
      <c r="J31" s="21"/>
      <c r="K31" s="21"/>
      <c r="L31" s="32"/>
      <c r="M31" s="3"/>
      <c r="N31" s="3"/>
    </row>
    <row r="32" spans="1:14" ht="73.7" hidden="1" customHeight="1" x14ac:dyDescent="0.2">
      <c r="A32" s="31"/>
      <c r="B32" s="23"/>
      <c r="C32" s="42"/>
      <c r="D32" s="37"/>
      <c r="E32" s="38"/>
      <c r="F32" s="21"/>
      <c r="G32" s="38"/>
      <c r="H32" s="21"/>
      <c r="I32" s="21"/>
      <c r="J32" s="21"/>
      <c r="K32" s="21"/>
      <c r="L32" s="32"/>
      <c r="M32" s="3"/>
      <c r="N32" s="3"/>
    </row>
    <row r="33" spans="1:14" ht="73.7" customHeight="1" x14ac:dyDescent="0.2">
      <c r="A33" s="31">
        <v>801</v>
      </c>
      <c r="B33" s="23">
        <v>80102</v>
      </c>
      <c r="C33" s="42" t="s">
        <v>47</v>
      </c>
      <c r="D33" s="26">
        <v>749420</v>
      </c>
      <c r="E33" s="38"/>
      <c r="F33" s="21">
        <v>749420</v>
      </c>
      <c r="G33" s="38">
        <v>749420</v>
      </c>
      <c r="H33" s="21">
        <v>112413</v>
      </c>
      <c r="I33" s="21"/>
      <c r="J33" s="21"/>
      <c r="K33" s="21">
        <v>637007</v>
      </c>
      <c r="L33" s="32" t="s">
        <v>49</v>
      </c>
      <c r="M33" s="3"/>
      <c r="N33" s="3"/>
    </row>
    <row r="34" spans="1:14" ht="73.7" customHeight="1" x14ac:dyDescent="0.2">
      <c r="A34" s="29">
        <v>801</v>
      </c>
      <c r="B34" s="24">
        <v>80115</v>
      </c>
      <c r="C34" s="55" t="s">
        <v>48</v>
      </c>
      <c r="D34" s="56">
        <v>1560023</v>
      </c>
      <c r="E34" s="25"/>
      <c r="F34" s="50">
        <v>1560023</v>
      </c>
      <c r="G34" s="25">
        <v>1560023</v>
      </c>
      <c r="H34" s="20">
        <v>1560023</v>
      </c>
      <c r="I34" s="50"/>
      <c r="J34" s="50"/>
      <c r="K34" s="50"/>
      <c r="L34" s="44" t="s">
        <v>50</v>
      </c>
      <c r="M34" s="3"/>
      <c r="N34" s="3"/>
    </row>
    <row r="35" spans="1:14" ht="87.6" customHeight="1" x14ac:dyDescent="0.2">
      <c r="A35" s="31">
        <v>801</v>
      </c>
      <c r="B35" s="23">
        <v>80115</v>
      </c>
      <c r="C35" s="43" t="s">
        <v>51</v>
      </c>
      <c r="D35" s="45">
        <v>100000</v>
      </c>
      <c r="E35" s="38"/>
      <c r="F35" s="33">
        <v>100000</v>
      </c>
      <c r="G35" s="38">
        <v>100000</v>
      </c>
      <c r="H35" s="21">
        <v>100000</v>
      </c>
      <c r="I35" s="33"/>
      <c r="J35" s="33"/>
      <c r="K35" s="33"/>
      <c r="L35" s="22" t="s">
        <v>50</v>
      </c>
      <c r="M35" s="3"/>
      <c r="N35" s="3"/>
    </row>
    <row r="36" spans="1:14" ht="73.7" customHeight="1" x14ac:dyDescent="0.2">
      <c r="A36" s="31">
        <v>801</v>
      </c>
      <c r="B36" s="23">
        <v>80117</v>
      </c>
      <c r="C36" s="43" t="s">
        <v>62</v>
      </c>
      <c r="D36" s="45">
        <v>212545</v>
      </c>
      <c r="E36" s="38"/>
      <c r="F36" s="33">
        <v>212545</v>
      </c>
      <c r="G36" s="38">
        <v>212545</v>
      </c>
      <c r="H36" s="21">
        <v>212545</v>
      </c>
      <c r="I36" s="33"/>
      <c r="J36" s="33"/>
      <c r="K36" s="33"/>
      <c r="L36" s="22" t="s">
        <v>33</v>
      </c>
      <c r="M36" s="3"/>
      <c r="N36" s="3"/>
    </row>
    <row r="37" spans="1:14" ht="38.85" customHeight="1" x14ac:dyDescent="0.2">
      <c r="A37" s="31">
        <v>801</v>
      </c>
      <c r="B37" s="23">
        <v>80120</v>
      </c>
      <c r="C37" s="63" t="s">
        <v>53</v>
      </c>
      <c r="D37" s="58">
        <v>952153</v>
      </c>
      <c r="E37" s="38"/>
      <c r="F37" s="33">
        <v>902153</v>
      </c>
      <c r="G37" s="38">
        <v>902153</v>
      </c>
      <c r="H37" s="21">
        <v>902153</v>
      </c>
      <c r="I37" s="58"/>
      <c r="J37" s="58"/>
      <c r="K37" s="58"/>
      <c r="L37" s="57" t="s">
        <v>52</v>
      </c>
      <c r="M37" s="3"/>
      <c r="N37" s="3"/>
    </row>
    <row r="38" spans="1:14" ht="33.950000000000003" customHeight="1" x14ac:dyDescent="0.2">
      <c r="A38" s="31">
        <v>900</v>
      </c>
      <c r="B38" s="23">
        <v>90019</v>
      </c>
      <c r="C38" s="64"/>
      <c r="D38" s="59"/>
      <c r="E38" s="38"/>
      <c r="F38" s="33">
        <v>50000</v>
      </c>
      <c r="G38" s="38">
        <v>50000</v>
      </c>
      <c r="H38" s="21">
        <v>50000</v>
      </c>
      <c r="I38" s="59"/>
      <c r="J38" s="59"/>
      <c r="K38" s="59"/>
      <c r="L38" s="57"/>
      <c r="M38" s="3"/>
      <c r="N38" s="3"/>
    </row>
    <row r="39" spans="1:14" ht="73.7" customHeight="1" x14ac:dyDescent="0.2">
      <c r="A39" s="31">
        <v>801</v>
      </c>
      <c r="B39" s="23">
        <v>80120</v>
      </c>
      <c r="C39" s="43" t="s">
        <v>54</v>
      </c>
      <c r="D39" s="45">
        <v>100000</v>
      </c>
      <c r="E39" s="38"/>
      <c r="F39" s="33">
        <v>100000</v>
      </c>
      <c r="G39" s="38">
        <v>100000</v>
      </c>
      <c r="H39" s="21">
        <v>100000</v>
      </c>
      <c r="I39" s="33"/>
      <c r="J39" s="33"/>
      <c r="K39" s="33"/>
      <c r="L39" s="22" t="s">
        <v>52</v>
      </c>
      <c r="M39" s="3"/>
      <c r="N39" s="3"/>
    </row>
    <row r="40" spans="1:14" ht="73.7" customHeight="1" x14ac:dyDescent="0.2">
      <c r="A40" s="31">
        <v>852</v>
      </c>
      <c r="B40" s="23">
        <v>85202</v>
      </c>
      <c r="C40" s="42" t="s">
        <v>55</v>
      </c>
      <c r="D40" s="26">
        <v>3892053</v>
      </c>
      <c r="E40" s="38">
        <v>3875325</v>
      </c>
      <c r="F40" s="21"/>
      <c r="G40" s="38">
        <v>3875325</v>
      </c>
      <c r="H40" s="21">
        <v>581299</v>
      </c>
      <c r="I40" s="21"/>
      <c r="J40" s="21"/>
      <c r="K40" s="21">
        <v>3294026</v>
      </c>
      <c r="L40" s="22" t="s">
        <v>56</v>
      </c>
      <c r="M40" s="3"/>
      <c r="N40" s="3"/>
    </row>
    <row r="41" spans="1:14" ht="73.7" customHeight="1" x14ac:dyDescent="0.2">
      <c r="A41" s="31">
        <v>854</v>
      </c>
      <c r="B41" s="23">
        <v>85403</v>
      </c>
      <c r="C41" s="43" t="s">
        <v>57</v>
      </c>
      <c r="D41" s="45">
        <v>651057</v>
      </c>
      <c r="E41" s="38"/>
      <c r="F41" s="33">
        <v>651057</v>
      </c>
      <c r="G41" s="38">
        <v>651057</v>
      </c>
      <c r="H41" s="21">
        <v>651057</v>
      </c>
      <c r="I41" s="33"/>
      <c r="J41" s="33"/>
      <c r="K41" s="33"/>
      <c r="L41" s="22" t="s">
        <v>49</v>
      </c>
      <c r="M41" s="3"/>
      <c r="N41" s="3"/>
    </row>
    <row r="42" spans="1:14" ht="90.75" customHeight="1" x14ac:dyDescent="0.2">
      <c r="A42" s="31">
        <v>854</v>
      </c>
      <c r="B42" s="23">
        <v>85403</v>
      </c>
      <c r="C42" s="43" t="s">
        <v>58</v>
      </c>
      <c r="D42" s="45">
        <v>100000</v>
      </c>
      <c r="E42" s="38"/>
      <c r="F42" s="33">
        <v>100000</v>
      </c>
      <c r="G42" s="38">
        <v>100000</v>
      </c>
      <c r="H42" s="21">
        <v>100000</v>
      </c>
      <c r="I42" s="33"/>
      <c r="J42" s="33"/>
      <c r="K42" s="33"/>
      <c r="L42" s="22" t="s">
        <v>49</v>
      </c>
      <c r="M42" s="3"/>
      <c r="N42" s="3"/>
    </row>
    <row r="43" spans="1:14" ht="80.25" customHeight="1" x14ac:dyDescent="0.2">
      <c r="A43" s="31">
        <v>921</v>
      </c>
      <c r="B43" s="23">
        <v>92120</v>
      </c>
      <c r="C43" s="39" t="s">
        <v>34</v>
      </c>
      <c r="D43" s="45">
        <v>3388733</v>
      </c>
      <c r="E43" s="21">
        <v>3308726</v>
      </c>
      <c r="F43" s="33"/>
      <c r="G43" s="21">
        <v>3308726</v>
      </c>
      <c r="H43" s="21">
        <v>22140</v>
      </c>
      <c r="I43" s="33"/>
      <c r="J43" s="33">
        <v>3286586</v>
      </c>
      <c r="K43" s="33"/>
      <c r="L43" s="22" t="s">
        <v>33</v>
      </c>
      <c r="M43" s="3"/>
      <c r="N43" s="3"/>
    </row>
    <row r="44" spans="1:14" ht="0.75" customHeight="1" thickBot="1" x14ac:dyDescent="0.25">
      <c r="A44" s="31"/>
      <c r="B44" s="23"/>
      <c r="C44" s="39"/>
      <c r="D44" s="33"/>
      <c r="E44" s="21"/>
      <c r="F44" s="33"/>
      <c r="G44" s="21"/>
      <c r="H44" s="21"/>
      <c r="I44" s="33"/>
      <c r="J44" s="33"/>
      <c r="K44" s="33"/>
      <c r="L44" s="34"/>
      <c r="M44" s="3"/>
      <c r="N44" s="3"/>
    </row>
    <row r="45" spans="1:14" ht="63.75" hidden="1" customHeight="1" thickBot="1" x14ac:dyDescent="0.25">
      <c r="A45" s="31"/>
      <c r="B45" s="23"/>
      <c r="C45" s="22"/>
      <c r="D45" s="21"/>
      <c r="E45" s="21"/>
      <c r="F45" s="21"/>
      <c r="G45" s="21"/>
      <c r="H45" s="21"/>
      <c r="I45" s="21"/>
      <c r="J45" s="21"/>
      <c r="K45" s="21"/>
      <c r="L45" s="22"/>
      <c r="M45" s="3"/>
      <c r="N45" s="3"/>
    </row>
    <row r="46" spans="1:14" ht="63.75" hidden="1" customHeight="1" thickBot="1" x14ac:dyDescent="0.25">
      <c r="A46" s="47"/>
      <c r="B46" s="48"/>
      <c r="C46" s="49"/>
      <c r="D46" s="50"/>
      <c r="E46" s="50"/>
      <c r="F46" s="50"/>
      <c r="G46" s="50"/>
      <c r="H46" s="50"/>
      <c r="I46" s="50"/>
      <c r="J46" s="50"/>
      <c r="K46" s="50"/>
      <c r="L46" s="51"/>
      <c r="M46" s="3"/>
      <c r="N46" s="3"/>
    </row>
    <row r="47" spans="1:14" ht="42" customHeight="1" thickBot="1" x14ac:dyDescent="0.25">
      <c r="A47" s="60" t="s">
        <v>20</v>
      </c>
      <c r="B47" s="61"/>
      <c r="C47" s="62"/>
      <c r="D47" s="52">
        <f t="shared" ref="D47:J47" si="0">SUM(D14:D46)</f>
        <v>53271484</v>
      </c>
      <c r="E47" s="52">
        <f t="shared" si="0"/>
        <v>9264051</v>
      </c>
      <c r="F47" s="52">
        <f t="shared" si="0"/>
        <v>11630698</v>
      </c>
      <c r="G47" s="53">
        <f t="shared" si="0"/>
        <v>20894749</v>
      </c>
      <c r="H47" s="52">
        <f t="shared" si="0"/>
        <v>5223255</v>
      </c>
      <c r="I47" s="52">
        <f t="shared" si="0"/>
        <v>0</v>
      </c>
      <c r="J47" s="52">
        <f t="shared" si="0"/>
        <v>11269461</v>
      </c>
      <c r="K47" s="52">
        <f>SUM(K16:K43)</f>
        <v>4402033</v>
      </c>
      <c r="L47" s="54">
        <f>SUM(L14:L45)</f>
        <v>0</v>
      </c>
    </row>
    <row r="48" spans="1:1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5:11" x14ac:dyDescent="0.2">
      <c r="E49" s="15"/>
      <c r="F49" s="15"/>
      <c r="G49" s="10"/>
      <c r="H49" s="15"/>
      <c r="I49" s="15"/>
      <c r="J49" s="15"/>
      <c r="K49" s="15"/>
    </row>
    <row r="50" spans="5:11" x14ac:dyDescent="0.2">
      <c r="E50" s="10"/>
      <c r="F50" s="3"/>
      <c r="G50" s="10"/>
      <c r="H50" s="15"/>
      <c r="I50" s="3"/>
      <c r="J50" s="10"/>
      <c r="K50" s="15"/>
    </row>
    <row r="51" spans="5:11" x14ac:dyDescent="0.2">
      <c r="G51" s="10"/>
      <c r="H51" s="15"/>
      <c r="I51" s="10"/>
      <c r="J51" s="15"/>
    </row>
    <row r="52" spans="5:11" x14ac:dyDescent="0.2">
      <c r="G52" s="15"/>
      <c r="H52" s="15"/>
      <c r="I52" s="15"/>
      <c r="J52" s="15"/>
    </row>
    <row r="55" spans="5:11" x14ac:dyDescent="0.2">
      <c r="J55" s="3"/>
    </row>
  </sheetData>
  <mergeCells count="17"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  <mergeCell ref="L37:L38"/>
    <mergeCell ref="I37:I38"/>
    <mergeCell ref="J37:J38"/>
    <mergeCell ref="K37:K38"/>
    <mergeCell ref="A47:C47"/>
    <mergeCell ref="C37:C38"/>
    <mergeCell ref="D37:D38"/>
  </mergeCells>
  <printOptions horizontalCentered="1"/>
  <pageMargins left="0.70866141732283472" right="0.70866141732283472" top="0.98425196850393704" bottom="0.70866141732283472" header="0" footer="0"/>
  <pageSetup paperSize="9" scale="79" fitToHeight="4" orientation="landscape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26">
        <v>1195000</v>
      </c>
    </row>
    <row r="6" spans="4:4" ht="15" x14ac:dyDescent="0.2">
      <c r="D6" s="27">
        <v>9532000</v>
      </c>
    </row>
    <row r="7" spans="4:4" ht="15" x14ac:dyDescent="0.2">
      <c r="D7" s="12">
        <v>1324000</v>
      </c>
    </row>
    <row r="8" spans="4:4" ht="15" x14ac:dyDescent="0.2">
      <c r="D8" s="18">
        <v>100000</v>
      </c>
    </row>
    <row r="9" spans="4:4" ht="15" x14ac:dyDescent="0.2">
      <c r="D9" s="25">
        <v>8299512</v>
      </c>
    </row>
    <row r="10" spans="4:4" ht="15" x14ac:dyDescent="0.2">
      <c r="D10" s="25">
        <v>5820227</v>
      </c>
    </row>
    <row r="11" spans="4:4" ht="15" x14ac:dyDescent="0.2">
      <c r="D11" s="25">
        <v>1485000</v>
      </c>
    </row>
    <row r="12" spans="4:4" ht="15" x14ac:dyDescent="0.2">
      <c r="D12" s="18">
        <v>45000</v>
      </c>
    </row>
    <row r="13" spans="4:4" ht="15" x14ac:dyDescent="0.2">
      <c r="D13" s="18">
        <v>25000</v>
      </c>
    </row>
    <row r="14" spans="4:4" ht="15" x14ac:dyDescent="0.2">
      <c r="D14" s="18">
        <v>20000</v>
      </c>
    </row>
    <row r="15" spans="4:4" ht="15" x14ac:dyDescent="0.2">
      <c r="D15" s="25">
        <v>25000</v>
      </c>
    </row>
    <row r="16" spans="4:4" ht="15" x14ac:dyDescent="0.2">
      <c r="D16" s="18">
        <v>90000</v>
      </c>
    </row>
    <row r="17" spans="4:4" x14ac:dyDescent="0.2">
      <c r="D17" s="28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2024-12-19T08:59:08Z</cp:lastPrinted>
  <dcterms:created xsi:type="dcterms:W3CDTF">1998-12-09T13:02:10Z</dcterms:created>
  <dcterms:modified xsi:type="dcterms:W3CDTF">2024-12-19T08:59:10Z</dcterms:modified>
</cp:coreProperties>
</file>