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0" sheetId="1" r:id="rId1"/>
  </sheets>
  <definedNames>
    <definedName name="_xlnm.Print_Area" localSheetId="0">'10'!$A$1:$G$38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<sst xmlns="http://schemas.openxmlformats.org/spreadsheetml/2006/main" count="40" uniqueCount="40">
  <si>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</si>
  <si>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</si>
  <si>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</si>
  <si>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</si>
  <si>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</si>
  <si>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</si>
  <si>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</si>
  <si>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</si>
  <si>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</si>
  <si>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</si>
  <si>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</si>
  <si>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</si>
  <si>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</si>
  <si>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</si>
  <si>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</si>
  <si>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</si>
  <si>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</si>
  <si>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</si>
  <si>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</si>
  <si>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</si>
  <si>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</si>
  <si>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</si>
  <si>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</si>
  <si>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</si>
  <si>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</si>
  <si>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</si>
  <si>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</si>
  <si>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</si>
  <si>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</si>
  <si>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</si>
  <si>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</si>
  <si>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</si>
  <si>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</si>
  <si>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</si>
  <si>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</si>
  <si>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</si>
  <si>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</si>
  <si>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2021 r.</t>
  </si>
  <si>
    <r>
      <t xml:space="preserve">Załącznik nr 7 </t>
    </r>
    <r>
      <rPr>
        <sz val="11"/>
        <rFont val="Times New Roman"/>
        <family val="1"/>
      </rPr>
      <t>do Uchwały Rady Powiatu</t>
    </r>
  </si>
  <si>
    <t>Braniewskiego Nr XXV/199/21 z dnia 29.06.21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</si>
</sst>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33" borderId="33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 wrapText="1"/>
    </xf>
    <xf numFmtId="3" fontId="3" fillId="35" borderId="29" xfId="0" applyNumberFormat="1" applyFont="1" applyFill="1" applyBorder="1" applyAlignment="1">
      <alignment horizontal="center" vertical="center"/>
    </xf>
    <xf numFmtId="3" fontId="3" fillId="35" borderId="36" xfId="0" applyNumberFormat="1" applyFont="1" applyFill="1" applyBorder="1" applyAlignment="1">
      <alignment horizontal="center" vertical="center"/>
    </xf>
    <xf numFmtId="3" fontId="3" fillId="35" borderId="39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107" t="s">
        <v>38</v>
      </c>
      <c r="B1" s="107"/>
      <c r="C1" s="107"/>
      <c r="D1" s="107"/>
      <c r="E1" s="107"/>
      <c r="F1" s="107"/>
      <c r="G1" s="107"/>
    </row>
    <row r="2" spans="1:7" ht="15">
      <c r="A2" s="108" t="s">
        <v>39</v>
      </c>
      <c r="B2" s="108"/>
      <c r="C2" s="108"/>
      <c r="D2" s="108"/>
      <c r="E2" s="108"/>
      <c r="F2" s="108"/>
      <c r="G2" s="108"/>
    </row>
    <row r="3" spans="1:7" s="4" customFormat="1" ht="0.75" customHeight="1">
      <c r="A3" s="7"/>
      <c r="B3" s="7"/>
      <c r="C3" s="7"/>
      <c r="D3" s="6"/>
      <c r="E3" s="6"/>
      <c r="F3" s="7"/>
      <c r="G3" s="7"/>
    </row>
    <row r="4" spans="1:7" ht="9" customHeight="1" hidden="1">
      <c r="A4" s="5"/>
      <c r="B4" s="5"/>
      <c r="C4" s="5"/>
      <c r="D4" s="5"/>
      <c r="E4" s="5"/>
      <c r="F4" s="5"/>
      <c r="G4" s="5"/>
    </row>
    <row r="5" spans="1:7" ht="18" customHeight="1">
      <c r="A5" s="109" t="s">
        <v>10</v>
      </c>
      <c r="B5" s="109"/>
      <c r="C5" s="109"/>
      <c r="D5" s="109"/>
      <c r="E5" s="109"/>
      <c r="F5" s="109"/>
      <c r="G5" s="109"/>
    </row>
    <row r="6" spans="1:7" ht="18" customHeight="1">
      <c r="A6" s="109" t="s">
        <v>11</v>
      </c>
      <c r="B6" s="109"/>
      <c r="C6" s="109"/>
      <c r="D6" s="109"/>
      <c r="E6" s="109"/>
      <c r="F6" s="109"/>
      <c r="G6" s="109"/>
    </row>
    <row r="7" spans="1:7" ht="17.25" customHeight="1" thickBot="1">
      <c r="A7" s="109" t="s">
        <v>37</v>
      </c>
      <c r="B7" s="109"/>
      <c r="C7" s="109"/>
      <c r="D7" s="109"/>
      <c r="E7" s="109"/>
      <c r="F7" s="109"/>
      <c r="G7" s="109"/>
    </row>
    <row r="8" spans="1:7" ht="9" customHeight="1" hidden="1" thickBot="1">
      <c r="A8" s="110"/>
      <c r="B8" s="110"/>
      <c r="C8" s="110"/>
      <c r="D8" s="110"/>
      <c r="E8" s="110"/>
      <c r="F8" s="110"/>
      <c r="G8" s="110"/>
    </row>
    <row r="9" spans="1:7" s="2" customFormat="1" ht="15" customHeight="1">
      <c r="A9" s="103" t="s">
        <v>4</v>
      </c>
      <c r="B9" s="105" t="s">
        <v>2</v>
      </c>
      <c r="C9" s="105" t="s">
        <v>3</v>
      </c>
      <c r="D9" s="95" t="s">
        <v>5</v>
      </c>
      <c r="E9" s="97" t="s">
        <v>0</v>
      </c>
      <c r="F9" s="98"/>
      <c r="G9" s="99"/>
    </row>
    <row r="10" spans="1:7" s="2" customFormat="1" ht="75" customHeight="1" thickBot="1">
      <c r="A10" s="104"/>
      <c r="B10" s="106"/>
      <c r="C10" s="106"/>
      <c r="D10" s="96"/>
      <c r="E10" s="58" t="s">
        <v>6</v>
      </c>
      <c r="F10" s="58" t="s">
        <v>7</v>
      </c>
      <c r="G10" s="59" t="s">
        <v>8</v>
      </c>
    </row>
    <row r="11" spans="1:7" s="1" customFormat="1" ht="15.7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5" customHeight="1" thickBot="1">
      <c r="A12" s="100" t="s">
        <v>9</v>
      </c>
      <c r="B12" s="101"/>
      <c r="C12" s="101"/>
      <c r="D12" s="101"/>
      <c r="E12" s="101"/>
      <c r="F12" s="101"/>
      <c r="G12" s="102"/>
    </row>
    <row r="13" spans="1:7" s="1" customFormat="1" ht="18" customHeight="1" hidden="1" thickBot="1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customHeight="1" hidden="1" thickBot="1">
      <c r="A14" s="11"/>
      <c r="B14" s="16">
        <v>63095</v>
      </c>
      <c r="C14" s="16">
        <v>2360</v>
      </c>
      <c r="D14" s="17" t="s">
        <v>31</v>
      </c>
      <c r="E14" s="18"/>
      <c r="F14" s="18"/>
      <c r="G14" s="19"/>
    </row>
    <row r="15" spans="1:7" s="1" customFormat="1" ht="27.75" customHeight="1" hidden="1" thickBot="1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customHeight="1" hidden="1" thickBot="1">
      <c r="A16" s="22"/>
      <c r="B16" s="23">
        <v>75095</v>
      </c>
      <c r="C16" s="23">
        <v>2360</v>
      </c>
      <c r="D16" s="60" t="s">
        <v>26</v>
      </c>
      <c r="E16" s="61"/>
      <c r="F16" s="61"/>
      <c r="G16" s="62"/>
    </row>
    <row r="17" spans="1:7" s="1" customFormat="1" ht="23.25" customHeight="1" thickBot="1">
      <c r="A17" s="46">
        <v>755</v>
      </c>
      <c r="B17" s="23"/>
      <c r="C17" s="23"/>
      <c r="D17" s="83" t="s">
        <v>34</v>
      </c>
      <c r="E17" s="84">
        <f>SUM(E18)</f>
        <v>0</v>
      </c>
      <c r="F17" s="84">
        <f>SUM(F18)</f>
        <v>0</v>
      </c>
      <c r="G17" s="84">
        <f>SUM(G18)</f>
        <v>64020</v>
      </c>
    </row>
    <row r="18" spans="1:7" s="1" customFormat="1" ht="44.25" customHeight="1" thickBot="1">
      <c r="A18" s="22"/>
      <c r="B18" s="23">
        <v>75515</v>
      </c>
      <c r="C18" s="23">
        <v>2360</v>
      </c>
      <c r="D18" s="60" t="s">
        <v>35</v>
      </c>
      <c r="E18" s="61"/>
      <c r="F18" s="61"/>
      <c r="G18" s="62">
        <v>64020</v>
      </c>
    </row>
    <row r="19" spans="1:7" s="1" customFormat="1" ht="16.5" customHeight="1" thickBot="1">
      <c r="A19" s="20">
        <v>801</v>
      </c>
      <c r="B19" s="12"/>
      <c r="C19" s="12"/>
      <c r="D19" s="63" t="s">
        <v>14</v>
      </c>
      <c r="E19" s="14">
        <f>SUM(E20:E21)</f>
        <v>0</v>
      </c>
      <c r="F19" s="14">
        <f>SUM(F20:F21)</f>
        <v>297000</v>
      </c>
      <c r="G19" s="15">
        <f>SUM(G20:G21)</f>
        <v>0</v>
      </c>
    </row>
    <row r="20" spans="1:7" s="1" customFormat="1" ht="27.75" customHeight="1">
      <c r="A20" s="27"/>
      <c r="B20" s="28">
        <v>80120</v>
      </c>
      <c r="C20" s="28">
        <v>2540</v>
      </c>
      <c r="D20" s="29" t="s">
        <v>28</v>
      </c>
      <c r="E20" s="30"/>
      <c r="F20" s="30">
        <v>218000</v>
      </c>
      <c r="G20" s="31"/>
    </row>
    <row r="21" spans="1:7" s="1" customFormat="1" ht="15.75" customHeight="1" thickBot="1">
      <c r="A21" s="64"/>
      <c r="B21" s="70">
        <v>80116</v>
      </c>
      <c r="C21" s="70">
        <v>2540</v>
      </c>
      <c r="D21" s="71" t="s">
        <v>29</v>
      </c>
      <c r="E21" s="72"/>
      <c r="F21" s="72">
        <v>79000</v>
      </c>
      <c r="G21" s="73"/>
    </row>
    <row r="22" spans="1:7" s="1" customFormat="1" ht="15" customHeight="1" thickBot="1">
      <c r="A22" s="35">
        <v>852</v>
      </c>
      <c r="B22" s="36"/>
      <c r="C22" s="36"/>
      <c r="D22" s="37" t="s">
        <v>15</v>
      </c>
      <c r="E22" s="38">
        <f>SUM(E23:E23)</f>
        <v>0</v>
      </c>
      <c r="F22" s="38">
        <f>SUM(F23:F23)</f>
        <v>0</v>
      </c>
      <c r="G22" s="39">
        <f>SUM(G23:G23)</f>
        <v>674332</v>
      </c>
    </row>
    <row r="23" spans="1:7" s="1" customFormat="1" ht="30.75" customHeight="1" thickBot="1">
      <c r="A23" s="69"/>
      <c r="B23" s="65">
        <v>85203</v>
      </c>
      <c r="C23" s="65">
        <v>2830</v>
      </c>
      <c r="D23" s="66" t="s">
        <v>23</v>
      </c>
      <c r="E23" s="67"/>
      <c r="F23" s="67"/>
      <c r="G23" s="68">
        <v>674332</v>
      </c>
    </row>
    <row r="24" spans="1:7" s="1" customFormat="1" ht="30.75" customHeight="1" thickBot="1">
      <c r="A24" s="20">
        <v>853</v>
      </c>
      <c r="B24" s="12"/>
      <c r="C24" s="12"/>
      <c r="D24" s="21" t="s">
        <v>18</v>
      </c>
      <c r="E24" s="14">
        <f>SUM(E25)</f>
        <v>0</v>
      </c>
      <c r="F24" s="14">
        <f>SUM(F25)</f>
        <v>0</v>
      </c>
      <c r="G24" s="15">
        <f>SUM(G25:G25)</f>
        <v>84374</v>
      </c>
    </row>
    <row r="25" spans="1:7" s="1" customFormat="1" ht="29.25" customHeight="1" thickBot="1">
      <c r="A25" s="27"/>
      <c r="B25" s="23">
        <v>85311</v>
      </c>
      <c r="C25" s="23">
        <v>2830</v>
      </c>
      <c r="D25" s="24" t="s">
        <v>12</v>
      </c>
      <c r="E25" s="25"/>
      <c r="F25" s="25"/>
      <c r="G25" s="26">
        <v>84374</v>
      </c>
    </row>
    <row r="26" spans="1:7" s="1" customFormat="1" ht="26.25" customHeight="1" thickBot="1">
      <c r="A26" s="32">
        <v>854</v>
      </c>
      <c r="B26" s="12"/>
      <c r="C26" s="12"/>
      <c r="D26" s="21" t="s">
        <v>21</v>
      </c>
      <c r="E26" s="14">
        <f>SUM(E27)</f>
        <v>0</v>
      </c>
      <c r="F26" s="14">
        <f>SUM(F27)</f>
        <v>156000</v>
      </c>
      <c r="G26" s="15">
        <f>SUM(G27)</f>
        <v>0</v>
      </c>
    </row>
    <row r="27" spans="1:7" s="1" customFormat="1" ht="18" customHeight="1">
      <c r="A27" s="78"/>
      <c r="B27" s="79">
        <v>85417</v>
      </c>
      <c r="C27" s="79">
        <v>2540</v>
      </c>
      <c r="D27" s="89" t="s">
        <v>22</v>
      </c>
      <c r="E27" s="81"/>
      <c r="F27" s="81">
        <v>156000</v>
      </c>
      <c r="G27" s="82"/>
    </row>
    <row r="28" spans="1:7" s="1" customFormat="1" ht="21" customHeight="1" thickBot="1">
      <c r="A28" s="11">
        <v>855</v>
      </c>
      <c r="B28" s="85"/>
      <c r="C28" s="85"/>
      <c r="D28" s="86" t="s">
        <v>30</v>
      </c>
      <c r="E28" s="87"/>
      <c r="F28" s="87"/>
      <c r="G28" s="88">
        <f>SUM(G29:G31)</f>
        <v>1171800</v>
      </c>
    </row>
    <row r="29" spans="1:7" s="1" customFormat="1" ht="47.25" customHeight="1">
      <c r="A29" s="78"/>
      <c r="B29" s="79">
        <v>85510</v>
      </c>
      <c r="C29" s="79">
        <v>2360</v>
      </c>
      <c r="D29" s="80" t="s">
        <v>36</v>
      </c>
      <c r="E29" s="81"/>
      <c r="F29" s="81"/>
      <c r="G29" s="91">
        <v>531200</v>
      </c>
    </row>
    <row r="30" spans="1:7" s="1" customFormat="1" ht="45" customHeight="1">
      <c r="A30" s="34"/>
      <c r="B30" s="75">
        <v>85510</v>
      </c>
      <c r="C30" s="75">
        <v>2360</v>
      </c>
      <c r="D30" s="76" t="s">
        <v>25</v>
      </c>
      <c r="E30" s="77"/>
      <c r="F30" s="77"/>
      <c r="G30" s="92">
        <v>451600</v>
      </c>
    </row>
    <row r="31" spans="1:7" s="1" customFormat="1" ht="58.5" customHeight="1" thickBot="1">
      <c r="A31" s="34"/>
      <c r="B31" s="65">
        <v>85510</v>
      </c>
      <c r="C31" s="65">
        <v>2360</v>
      </c>
      <c r="D31" s="74" t="s">
        <v>24</v>
      </c>
      <c r="E31" s="67"/>
      <c r="F31" s="67"/>
      <c r="G31" s="90">
        <v>189000</v>
      </c>
    </row>
    <row r="32" spans="1:7" s="1" customFormat="1" ht="29.25" customHeight="1" thickBot="1">
      <c r="A32" s="32">
        <v>900</v>
      </c>
      <c r="B32" s="12"/>
      <c r="C32" s="12"/>
      <c r="D32" s="21" t="s">
        <v>17</v>
      </c>
      <c r="E32" s="14">
        <f>SUM(E33)</f>
        <v>0</v>
      </c>
      <c r="F32" s="14">
        <f>SUM(F33)</f>
        <v>0</v>
      </c>
      <c r="G32" s="15">
        <f>SUM(G33)</f>
        <v>5000</v>
      </c>
    </row>
    <row r="33" spans="1:7" s="1" customFormat="1" ht="33.75" customHeight="1" thickBot="1">
      <c r="A33" s="40"/>
      <c r="B33" s="41">
        <v>90019</v>
      </c>
      <c r="C33" s="41">
        <v>2360</v>
      </c>
      <c r="D33" s="24" t="s">
        <v>32</v>
      </c>
      <c r="E33" s="25"/>
      <c r="F33" s="25"/>
      <c r="G33" s="26">
        <v>5000</v>
      </c>
    </row>
    <row r="34" spans="1:7" ht="27.75" customHeight="1" thickBot="1">
      <c r="A34" s="20">
        <v>921</v>
      </c>
      <c r="B34" s="42"/>
      <c r="C34" s="42"/>
      <c r="D34" s="43" t="s">
        <v>16</v>
      </c>
      <c r="E34" s="44">
        <f>SUM(E35:E35)</f>
        <v>0</v>
      </c>
      <c r="F34" s="44">
        <f>SUM(F35:F35)</f>
        <v>0</v>
      </c>
      <c r="G34" s="45">
        <f>SUM(G35:G35)</f>
        <v>60000</v>
      </c>
    </row>
    <row r="35" spans="1:7" ht="51" customHeight="1" thickBot="1">
      <c r="A35" s="46"/>
      <c r="B35" s="47">
        <v>92195</v>
      </c>
      <c r="C35" s="47">
        <v>2360</v>
      </c>
      <c r="D35" s="48" t="s">
        <v>33</v>
      </c>
      <c r="E35" s="49"/>
      <c r="F35" s="50"/>
      <c r="G35" s="51">
        <v>60000</v>
      </c>
    </row>
    <row r="36" spans="1:7" ht="24.75" customHeight="1" hidden="1" thickBot="1">
      <c r="A36" s="20">
        <v>926</v>
      </c>
      <c r="B36" s="42"/>
      <c r="C36" s="42"/>
      <c r="D36" s="33" t="s">
        <v>20</v>
      </c>
      <c r="E36" s="44">
        <f>SUM(E37:E37)</f>
        <v>0</v>
      </c>
      <c r="F36" s="44">
        <f>SUM(F37:F37)</f>
        <v>0</v>
      </c>
      <c r="G36" s="45">
        <f>SUM(G37:G37)</f>
        <v>0</v>
      </c>
    </row>
    <row r="37" spans="1:7" ht="63.75" customHeight="1" hidden="1" thickBot="1">
      <c r="A37" s="52"/>
      <c r="B37" s="47">
        <v>92695</v>
      </c>
      <c r="C37" s="47">
        <v>2360</v>
      </c>
      <c r="D37" s="53" t="s">
        <v>27</v>
      </c>
      <c r="E37" s="49"/>
      <c r="F37" s="50"/>
      <c r="G37" s="31"/>
    </row>
    <row r="38" spans="1:7" ht="15" customHeight="1" thickBot="1">
      <c r="A38" s="54"/>
      <c r="B38" s="55"/>
      <c r="C38" s="93" t="s">
        <v>1</v>
      </c>
      <c r="D38" s="94"/>
      <c r="E38" s="56">
        <f>SUM(E13+E15+E19+E22+E24+E26+E32+E34+E36)</f>
        <v>0</v>
      </c>
      <c r="F38" s="56">
        <f>SUM(F13+F15+F19+F22+F24+F26+F32+F34+F36)</f>
        <v>453000</v>
      </c>
      <c r="G38" s="57">
        <f>SUM(G13+G15+G19+G22+G24+G26+G32+G3-G224+G36+G34+G28+G17)</f>
        <v>2059526</v>
      </c>
    </row>
    <row r="39" spans="3:5" ht="12.75">
      <c r="C39" s="3"/>
      <c r="D39" s="3"/>
      <c r="E39" s="3"/>
    </row>
  </sheetData>
  <sheetProtection/>
  <mergeCells count="13">
    <mergeCell ref="A1:G1"/>
    <mergeCell ref="A2:G2"/>
    <mergeCell ref="A5:G5"/>
    <mergeCell ref="A7:G7"/>
    <mergeCell ref="A8:G8"/>
    <mergeCell ref="A6:G6"/>
    <mergeCell ref="C38:D38"/>
    <mergeCell ref="D9:D10"/>
    <mergeCell ref="E9:G9"/>
    <mergeCell ref="A12:G12"/>
    <mergeCell ref="A9:A10"/>
    <mergeCell ref="B9:B10"/>
    <mergeCell ref="C9:C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2021-06-29T05:42:09Z</cp:lastPrinted>
  <dcterms:created xsi:type="dcterms:W3CDTF">2001-11-08T10:28:56Z</dcterms:created>
  <dcterms:modified xsi:type="dcterms:W3CDTF">2021-06-29T05:42:11Z</dcterms:modified>
  <cp:category/>
  <cp:version/>
  <cp:contentType/>
  <cp:contentStatus/>
</cp:coreProperties>
</file>