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gmichalec\Budżet 2021\Sprawozdanie za I półrocze  2021\UZ  Informacja I półrocze\"/>
    </mc:Choice>
  </mc:AlternateContent>
  <bookViews>
    <workbookView xWindow="360" yWindow="15" windowWidth="11340" windowHeight="6525"/>
  </bookViews>
  <sheets>
    <sheet name="nr 3" sheetId="6" r:id="rId1"/>
  </sheets>
  <definedNames>
    <definedName name="_xlnm.Print_Area" localSheetId="0">'nr 3'!$A$1:$D$40</definedName>
  </definedNames>
  <calcPr calcId="152511"/>
</workbook>
</file>

<file path=xl/calcChain.xml><?xml version="1.0" encoding="utf-8"?>
<calcChain xmlns="http://schemas.openxmlformats.org/spreadsheetml/2006/main">
  <c r="D19" i="6" l="1"/>
  <c r="D32" i="6"/>
  <c r="C32" i="6"/>
  <c r="C20" i="6"/>
  <c r="D22" i="6"/>
  <c r="D21" i="6" s="1"/>
  <c r="C22" i="6"/>
  <c r="C21" i="6" s="1"/>
</calcChain>
</file>

<file path=xl/sharedStrings.xml><?xml version="1.0" encoding="utf-8"?>
<sst xmlns="http://schemas.openxmlformats.org/spreadsheetml/2006/main" count="56" uniqueCount="47">
  <si>
    <t>L.p.</t>
  </si>
  <si>
    <t>Treść</t>
  </si>
  <si>
    <t>Kwota</t>
  </si>
  <si>
    <t>I.</t>
  </si>
  <si>
    <t>II.</t>
  </si>
  <si>
    <t>Przychody ogółem:</t>
  </si>
  <si>
    <t>1.</t>
  </si>
  <si>
    <t>2.</t>
  </si>
  <si>
    <t>3.</t>
  </si>
  <si>
    <t>4.</t>
  </si>
  <si>
    <t>5.</t>
  </si>
  <si>
    <t>6.</t>
  </si>
  <si>
    <t>7.</t>
  </si>
  <si>
    <t>Pożyczki</t>
  </si>
  <si>
    <t>Prywatyzacja majątku j.s.t</t>
  </si>
  <si>
    <t>Nadwyżka budżetu z lat ubiegłych</t>
  </si>
  <si>
    <t>Spłaty pożyczek</t>
  </si>
  <si>
    <t>Wykup papierów wartościowych</t>
  </si>
  <si>
    <t>Spłaty pożyczek udzielonych</t>
  </si>
  <si>
    <t>Rozchody z tytułu innych rozliczeń</t>
  </si>
  <si>
    <t>( w zł. )</t>
  </si>
  <si>
    <t>Źródła sfinansowania deficytu lub rozdysponowanie  nadwyżki budżetowej</t>
  </si>
  <si>
    <t>Pożyczki na finansowanie zadań realizowanych z udziałem środków pochodzących z budżetu UE</t>
  </si>
  <si>
    <t>Nadwyżka(1-2)</t>
  </si>
  <si>
    <t>Deficyt(1-2)</t>
  </si>
  <si>
    <t>Finansowanie ( Przychody -Rozchody)</t>
  </si>
  <si>
    <t xml:space="preserve">Kredyty </t>
  </si>
  <si>
    <t>Obligacje skarbowe</t>
  </si>
  <si>
    <t>8.</t>
  </si>
  <si>
    <t>Inne papiery wartościowe</t>
  </si>
  <si>
    <t>Inne źródła (wolne środki)</t>
  </si>
  <si>
    <t>Rozchody ogółem :</t>
  </si>
  <si>
    <t>Spłata kredytów</t>
  </si>
  <si>
    <t xml:space="preserve">Udzielone pożyczki </t>
  </si>
  <si>
    <t>Lokaty</t>
  </si>
  <si>
    <t>Wykup obligacji</t>
  </si>
  <si>
    <t xml:space="preserve">budżetu Powiatu Braniewskiego </t>
  </si>
  <si>
    <t xml:space="preserve">wydatki bieżące </t>
  </si>
  <si>
    <t>wydatki majatkowe</t>
  </si>
  <si>
    <t>Wydatki, w tym:</t>
  </si>
  <si>
    <t xml:space="preserve">Dochody, w tym </t>
  </si>
  <si>
    <t>dochody bieżące</t>
  </si>
  <si>
    <t>dochody majątkowe</t>
  </si>
  <si>
    <r>
      <t xml:space="preserve">Załącznik nr 3 </t>
    </r>
    <r>
      <rPr>
        <sz val="11"/>
        <rFont val="Times New Roman"/>
        <family val="1"/>
        <charset val="238"/>
      </rPr>
      <t>do informacji z wykonania</t>
    </r>
  </si>
  <si>
    <t>za I półrocze 2021 roku.</t>
  </si>
  <si>
    <t>planowane  wykonanie za rok  2021</t>
  </si>
  <si>
    <t>Wykonanie na dzień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</si>
</sst>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4" fontId="7" fillId="0" borderId="3" xfId="0" applyNumberFormat="1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7" fillId="0" borderId="4" xfId="0" applyNumberFormat="1" applyFont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4" fontId="6" fillId="2" borderId="5" xfId="0" applyNumberFormat="1" applyFont="1" applyFill="1" applyBorder="1" applyAlignment="1">
      <alignment vertical="center"/>
    </xf>
    <xf numFmtId="4" fontId="7" fillId="3" borderId="5" xfId="0" applyNumberFormat="1" applyFont="1" applyFill="1" applyBorder="1"/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4" fontId="7" fillId="0" borderId="6" xfId="0" applyNumberFormat="1" applyFont="1" applyBorder="1"/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16" zoomScaleNormal="100" workbookViewId="0">
      <selection activeCell="C11" sqref="C11:C12"/>
    </sheetView>
  </sheetViews>
  <sheetFormatPr defaultRowHeight="12.75" x14ac:dyDescent="0.2"/>
  <cols>
    <col min="1" max="1" width="5.140625" style="3" customWidth="1"/>
    <col min="2" max="2" width="40.85546875" style="4" customWidth="1"/>
    <col min="3" max="3" width="20.140625" style="4" customWidth="1"/>
    <col min="4" max="4" width="20.5703125" style="4" customWidth="1"/>
    <col min="5" max="16384" width="9.140625" style="4"/>
  </cols>
  <sheetData>
    <row r="1" spans="1:4" ht="15" x14ac:dyDescent="0.25">
      <c r="A1" s="7"/>
      <c r="B1" s="8"/>
      <c r="C1" s="9" t="s">
        <v>43</v>
      </c>
      <c r="D1" s="8"/>
    </row>
    <row r="2" spans="1:4" ht="15" x14ac:dyDescent="0.25">
      <c r="A2" s="7"/>
      <c r="B2" s="8"/>
      <c r="C2" s="10" t="s">
        <v>36</v>
      </c>
      <c r="D2" s="8"/>
    </row>
    <row r="3" spans="1:4" ht="15" x14ac:dyDescent="0.25">
      <c r="A3" s="7"/>
      <c r="B3" s="8"/>
      <c r="C3" s="10" t="s">
        <v>44</v>
      </c>
      <c r="D3" s="8"/>
    </row>
    <row r="4" spans="1:4" ht="15" x14ac:dyDescent="0.25">
      <c r="A4" s="7"/>
      <c r="B4" s="8"/>
      <c r="C4" s="10"/>
      <c r="D4" s="8"/>
    </row>
    <row r="5" spans="1:4" ht="15" x14ac:dyDescent="0.25">
      <c r="A5" s="7"/>
      <c r="B5" s="8"/>
      <c r="C5" s="8"/>
      <c r="D5" s="8"/>
    </row>
    <row r="6" spans="1:4" ht="20.25" customHeight="1" x14ac:dyDescent="0.2">
      <c r="A6" s="38" t="s">
        <v>21</v>
      </c>
      <c r="B6" s="38"/>
      <c r="C6" s="38"/>
      <c r="D6" s="38"/>
    </row>
    <row r="7" spans="1:4" ht="14.25" x14ac:dyDescent="0.2">
      <c r="A7" s="7"/>
      <c r="B7" s="7"/>
      <c r="C7" s="7"/>
      <c r="D7" s="7"/>
    </row>
    <row r="8" spans="1:4" ht="12.75" customHeight="1" thickBot="1" x14ac:dyDescent="0.3">
      <c r="A8" s="7"/>
      <c r="B8" s="8"/>
      <c r="C8" s="8"/>
      <c r="D8" s="8"/>
    </row>
    <row r="9" spans="1:4" ht="15.75" hidden="1" thickBot="1" x14ac:dyDescent="0.3">
      <c r="A9" s="7"/>
      <c r="B9" s="8"/>
      <c r="C9" s="8"/>
      <c r="D9" s="11" t="s">
        <v>20</v>
      </c>
    </row>
    <row r="10" spans="1:4" s="1" customFormat="1" ht="15" thickBot="1" x14ac:dyDescent="0.25">
      <c r="A10" s="39" t="s">
        <v>0</v>
      </c>
      <c r="B10" s="39" t="s">
        <v>1</v>
      </c>
      <c r="C10" s="42" t="s">
        <v>2</v>
      </c>
      <c r="D10" s="43"/>
    </row>
    <row r="11" spans="1:4" s="1" customFormat="1" x14ac:dyDescent="0.2">
      <c r="A11" s="40"/>
      <c r="B11" s="40"/>
      <c r="C11" s="44" t="s">
        <v>45</v>
      </c>
      <c r="D11" s="46" t="s">
        <v>46</v>
      </c>
    </row>
    <row r="12" spans="1:4" s="1" customFormat="1" ht="33.75" customHeight="1" thickBot="1" x14ac:dyDescent="0.25">
      <c r="A12" s="41"/>
      <c r="B12" s="41"/>
      <c r="C12" s="45"/>
      <c r="D12" s="47"/>
    </row>
    <row r="13" spans="1:4" ht="24" customHeight="1" x14ac:dyDescent="0.25">
      <c r="A13" s="12" t="s">
        <v>3</v>
      </c>
      <c r="B13" s="13" t="s">
        <v>40</v>
      </c>
      <c r="C13" s="14">
        <v>69520222.079999998</v>
      </c>
      <c r="D13" s="14">
        <v>38873420.630000003</v>
      </c>
    </row>
    <row r="14" spans="1:4" ht="24" customHeight="1" x14ac:dyDescent="0.25">
      <c r="A14" s="15"/>
      <c r="B14" s="16" t="s">
        <v>41</v>
      </c>
      <c r="C14" s="17">
        <v>63657271.079999998</v>
      </c>
      <c r="D14" s="17">
        <v>36017691.990000002</v>
      </c>
    </row>
    <row r="15" spans="1:4" ht="24" customHeight="1" x14ac:dyDescent="0.25">
      <c r="A15" s="15"/>
      <c r="B15" s="16" t="s">
        <v>42</v>
      </c>
      <c r="C15" s="17">
        <v>5862951</v>
      </c>
      <c r="D15" s="17">
        <v>2855728.64</v>
      </c>
    </row>
    <row r="16" spans="1:4" ht="23.25" customHeight="1" x14ac:dyDescent="0.25">
      <c r="A16" s="18" t="s">
        <v>4</v>
      </c>
      <c r="B16" s="19" t="s">
        <v>39</v>
      </c>
      <c r="C16" s="20">
        <v>71823303.079999998</v>
      </c>
      <c r="D16" s="20">
        <v>28210095.34</v>
      </c>
    </row>
    <row r="17" spans="1:4" ht="23.25" customHeight="1" x14ac:dyDescent="0.25">
      <c r="A17" s="18"/>
      <c r="B17" s="19" t="s">
        <v>37</v>
      </c>
      <c r="C17" s="20">
        <v>60437334.079999998</v>
      </c>
      <c r="D17" s="20">
        <v>27020737.140000001</v>
      </c>
    </row>
    <row r="18" spans="1:4" ht="23.25" customHeight="1" x14ac:dyDescent="0.25">
      <c r="A18" s="18"/>
      <c r="B18" s="19" t="s">
        <v>38</v>
      </c>
      <c r="C18" s="20">
        <v>11385969</v>
      </c>
      <c r="D18" s="20">
        <v>1189358.2</v>
      </c>
    </row>
    <row r="19" spans="1:4" ht="15" customHeight="1" x14ac:dyDescent="0.25">
      <c r="A19" s="18"/>
      <c r="B19" s="19" t="s">
        <v>23</v>
      </c>
      <c r="C19" s="20"/>
      <c r="D19" s="20">
        <f>SUM(D13-D16)</f>
        <v>10663325.290000003</v>
      </c>
    </row>
    <row r="20" spans="1:4" ht="15" customHeight="1" thickBot="1" x14ac:dyDescent="0.3">
      <c r="A20" s="21"/>
      <c r="B20" s="22" t="s">
        <v>24</v>
      </c>
      <c r="C20" s="23">
        <f>SUM(C13-C16)</f>
        <v>-2303081</v>
      </c>
      <c r="D20" s="23"/>
    </row>
    <row r="21" spans="1:4" s="2" customFormat="1" ht="23.25" customHeight="1" thickBot="1" x14ac:dyDescent="0.25">
      <c r="A21" s="24" t="s">
        <v>3</v>
      </c>
      <c r="B21" s="25" t="s">
        <v>25</v>
      </c>
      <c r="C21" s="26">
        <f>SUM(C22-C32)</f>
        <v>2303081</v>
      </c>
      <c r="D21" s="26">
        <f>SUM(D22-D32)</f>
        <v>4921312.9800000004</v>
      </c>
    </row>
    <row r="22" spans="1:4" ht="20.100000000000001" customHeight="1" thickBot="1" x14ac:dyDescent="0.3">
      <c r="A22" s="36" t="s">
        <v>5</v>
      </c>
      <c r="B22" s="37"/>
      <c r="C22" s="27">
        <f>SUM(C23:C31)</f>
        <v>6295062</v>
      </c>
      <c r="D22" s="27">
        <f>SUM(D23:D31)</f>
        <v>6295062.9800000004</v>
      </c>
    </row>
    <row r="23" spans="1:4" ht="15" customHeight="1" x14ac:dyDescent="0.25">
      <c r="A23" s="12" t="s">
        <v>6</v>
      </c>
      <c r="B23" s="13" t="s">
        <v>26</v>
      </c>
      <c r="C23" s="14"/>
      <c r="D23" s="14"/>
    </row>
    <row r="24" spans="1:4" ht="15" customHeight="1" x14ac:dyDescent="0.25">
      <c r="A24" s="18" t="s">
        <v>7</v>
      </c>
      <c r="B24" s="19" t="s">
        <v>13</v>
      </c>
      <c r="C24" s="20"/>
      <c r="D24" s="20"/>
    </row>
    <row r="25" spans="1:4" ht="28.5" customHeight="1" x14ac:dyDescent="0.2">
      <c r="A25" s="28" t="s">
        <v>8</v>
      </c>
      <c r="B25" s="29" t="s">
        <v>22</v>
      </c>
      <c r="C25" s="30"/>
      <c r="D25" s="30"/>
    </row>
    <row r="26" spans="1:4" ht="15" customHeight="1" x14ac:dyDescent="0.25">
      <c r="A26" s="18" t="s">
        <v>9</v>
      </c>
      <c r="B26" s="19" t="s">
        <v>18</v>
      </c>
      <c r="C26" s="20"/>
      <c r="D26" s="20"/>
    </row>
    <row r="27" spans="1:4" ht="15" customHeight="1" x14ac:dyDescent="0.25">
      <c r="A27" s="18" t="s">
        <v>10</v>
      </c>
      <c r="B27" s="19" t="s">
        <v>14</v>
      </c>
      <c r="C27" s="20"/>
      <c r="D27" s="20"/>
    </row>
    <row r="28" spans="1:4" ht="15" customHeight="1" x14ac:dyDescent="0.25">
      <c r="A28" s="18" t="s">
        <v>11</v>
      </c>
      <c r="B28" s="19" t="s">
        <v>15</v>
      </c>
      <c r="C28" s="20"/>
      <c r="D28" s="20"/>
    </row>
    <row r="29" spans="1:4" ht="15" customHeight="1" x14ac:dyDescent="0.25">
      <c r="A29" s="18" t="s">
        <v>12</v>
      </c>
      <c r="B29" s="19" t="s">
        <v>27</v>
      </c>
      <c r="C29" s="20"/>
      <c r="D29" s="20"/>
    </row>
    <row r="30" spans="1:4" ht="15" customHeight="1" x14ac:dyDescent="0.25">
      <c r="A30" s="31" t="s">
        <v>28</v>
      </c>
      <c r="B30" s="32" t="s">
        <v>29</v>
      </c>
      <c r="C30" s="33"/>
      <c r="D30" s="33"/>
    </row>
    <row r="31" spans="1:4" ht="15" customHeight="1" thickBot="1" x14ac:dyDescent="0.3">
      <c r="A31" s="21" t="s">
        <v>12</v>
      </c>
      <c r="B31" s="22" t="s">
        <v>30</v>
      </c>
      <c r="C31" s="23">
        <v>6295062</v>
      </c>
      <c r="D31" s="23">
        <v>6295062.9800000004</v>
      </c>
    </row>
    <row r="32" spans="1:4" ht="20.100000000000001" customHeight="1" thickBot="1" x14ac:dyDescent="0.3">
      <c r="A32" s="34"/>
      <c r="B32" s="35" t="s">
        <v>31</v>
      </c>
      <c r="C32" s="27">
        <f>SUM(C33:C39)</f>
        <v>3991981</v>
      </c>
      <c r="D32" s="27">
        <f>SUM(D33:D39)</f>
        <v>1373750</v>
      </c>
    </row>
    <row r="33" spans="1:4" ht="15" customHeight="1" x14ac:dyDescent="0.25">
      <c r="A33" s="12" t="s">
        <v>6</v>
      </c>
      <c r="B33" s="13" t="s">
        <v>32</v>
      </c>
      <c r="C33" s="14">
        <v>1891981</v>
      </c>
      <c r="D33" s="14">
        <v>873750</v>
      </c>
    </row>
    <row r="34" spans="1:4" ht="15" customHeight="1" x14ac:dyDescent="0.25">
      <c r="A34" s="18" t="s">
        <v>7</v>
      </c>
      <c r="B34" s="19" t="s">
        <v>16</v>
      </c>
      <c r="C34" s="20"/>
      <c r="D34" s="20"/>
    </row>
    <row r="35" spans="1:4" ht="15" customHeight="1" x14ac:dyDescent="0.25">
      <c r="A35" s="18" t="s">
        <v>8</v>
      </c>
      <c r="B35" s="19" t="s">
        <v>33</v>
      </c>
      <c r="C35" s="20"/>
      <c r="D35" s="20">
        <v>500000</v>
      </c>
    </row>
    <row r="36" spans="1:4" ht="15" customHeight="1" x14ac:dyDescent="0.25">
      <c r="A36" s="18" t="s">
        <v>9</v>
      </c>
      <c r="B36" s="19" t="s">
        <v>34</v>
      </c>
      <c r="C36" s="20">
        <v>2100000</v>
      </c>
      <c r="D36" s="20"/>
    </row>
    <row r="37" spans="1:4" ht="15" customHeight="1" x14ac:dyDescent="0.25">
      <c r="A37" s="18" t="s">
        <v>10</v>
      </c>
      <c r="B37" s="19" t="s">
        <v>17</v>
      </c>
      <c r="C37" s="20"/>
      <c r="D37" s="20"/>
    </row>
    <row r="38" spans="1:4" ht="15" customHeight="1" x14ac:dyDescent="0.25">
      <c r="A38" s="31" t="s">
        <v>11</v>
      </c>
      <c r="B38" s="32" t="s">
        <v>35</v>
      </c>
      <c r="C38" s="33"/>
      <c r="D38" s="33"/>
    </row>
    <row r="39" spans="1:4" ht="15" customHeight="1" thickBot="1" x14ac:dyDescent="0.3">
      <c r="A39" s="21" t="s">
        <v>12</v>
      </c>
      <c r="B39" s="22" t="s">
        <v>19</v>
      </c>
      <c r="C39" s="23"/>
      <c r="D39" s="23"/>
    </row>
    <row r="40" spans="1:4" x14ac:dyDescent="0.2">
      <c r="A40" s="6"/>
      <c r="B40" s="5"/>
      <c r="C40" s="5"/>
      <c r="D40" s="5"/>
    </row>
  </sheetData>
  <mergeCells count="7">
    <mergeCell ref="A22:B22"/>
    <mergeCell ref="A6:D6"/>
    <mergeCell ref="A10:A12"/>
    <mergeCell ref="B10:B12"/>
    <mergeCell ref="C10:D10"/>
    <mergeCell ref="C11:C12"/>
    <mergeCell ref="D11:D12"/>
  </mergeCells>
  <phoneticPr fontId="0" type="noConversion"/>
  <printOptions horizontalCentered="1"/>
  <pageMargins left="0.70866141732283472" right="0.70866141732283472" top="0.98425196850393704" bottom="0.708661417322834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nr 3</vt:lpstr>
      <vt:lpstr>'nr 3'!Obszar_wydruku</vt:lpstr>
    </vt:vector>
  </TitlesOfParts>
  <Company>Starostwo Powiatowe w Braniewie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gmichalec</cp:lastModifiedBy>
  <cp:lastPrinted>2020-07-23T10:19:32Z</cp:lastPrinted>
  <dcterms:created xsi:type="dcterms:W3CDTF">2001-11-08T10:28:56Z</dcterms:created>
  <dcterms:modified xsi:type="dcterms:W3CDTF">2021-08-12T07:20:25Z</dcterms:modified>
</cp:coreProperties>
</file>