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DOKUMENT\FIN\wspolne\PROJEKT  BUDŻETU  2004-2021\Projekt 2022\Projekt budżetu Powiatu na rok 2022\"/>
    </mc:Choice>
  </mc:AlternateContent>
  <xr:revisionPtr revIDLastSave="0" documentId="13_ncr:1_{98117ED8-1D50-41AF-9BD9-84496684EE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Arkusz1!$A$1:$F$287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E51" i="1"/>
</calcChain>
</file>

<file path=xl/sharedStrings.xml><?xml version="1.0" encoding="utf-8"?>
<sst xmlns="http://schemas.openxmlformats.org/spreadsheetml/2006/main" count="634" uniqueCount="236">
  <si>
    <t>Dział</t>
  </si>
  <si>
    <t>Rozdz</t>
  </si>
  <si>
    <t>Par</t>
  </si>
  <si>
    <t>WYSZCZEGÓLNIENIE</t>
  </si>
  <si>
    <t>PRZEWIDYWANE</t>
  </si>
  <si>
    <t xml:space="preserve">    </t>
  </si>
  <si>
    <t xml:space="preserve">Dochody bieżące  </t>
  </si>
  <si>
    <t xml:space="preserve">Dochody majątkowe  </t>
  </si>
  <si>
    <t>010</t>
  </si>
  <si>
    <t xml:space="preserve">ROLNICTWO I ŁOWIECTWO  </t>
  </si>
  <si>
    <t>01005</t>
  </si>
  <si>
    <t xml:space="preserve">PRACE GEODEZYJNO-URZĄDZENIOWE NA POTRZEBY ROLNICTWA  </t>
  </si>
  <si>
    <t>2110</t>
  </si>
  <si>
    <t>Dotacje celowe otrzymane z budżetu państwa na zadania bieżące z zakresu administracji rządowej oraz inne zadania zlecone ustawami realizowane przez powiat</t>
  </si>
  <si>
    <t>020</t>
  </si>
  <si>
    <t xml:space="preserve">LEŚNICTWO  </t>
  </si>
  <si>
    <t>02001</t>
  </si>
  <si>
    <t xml:space="preserve">GOSPODARKA LEŚNA  </t>
  </si>
  <si>
    <t>2460</t>
  </si>
  <si>
    <t>Środki otrzymane od pozostałych jednostek zaliczanych do sektora finansów publicznych na realizację zadań bieżących jednostek zaliczanych do sektora finansów publicznych</t>
  </si>
  <si>
    <t>600</t>
  </si>
  <si>
    <t xml:space="preserve">TRANSPORT I ŁĄCZNOŚĆ  </t>
  </si>
  <si>
    <t>60004</t>
  </si>
  <si>
    <t xml:space="preserve">LOKALNY TRANSPORT ZBIOROWY  </t>
  </si>
  <si>
    <t>2710</t>
  </si>
  <si>
    <t>Dotacja celowa otrzymana z tytułu pomocy finansowej udzialanej między jednostkami samorządu terytorialnego na dofinansowanie własnych zadań bieżących</t>
  </si>
  <si>
    <t>60014</t>
  </si>
  <si>
    <t xml:space="preserve">DROGI PUBLICZNE POWIATOWE  </t>
  </si>
  <si>
    <t>6290</t>
  </si>
  <si>
    <t>Środki na dofinansowanie własnych inwestycji gmin (związków gmin), powiatów (związków powiatów), samorządów województw, pozyskane z innych źródeł</t>
  </si>
  <si>
    <t>6300</t>
  </si>
  <si>
    <t>Dotacja celowa otrzymana z tytułu pomocy finansowej udzielanej między jednostkami samorzadu terytorialnego na dofinansowanie własnych zadań inwestycyjnych i zakupów inwestycyjnych</t>
  </si>
  <si>
    <t>60018</t>
  </si>
  <si>
    <t xml:space="preserve">DZIAŁALNOŚĆ RZĄDOWEGO FUNDUSZU ROZWOJU DRÓG  </t>
  </si>
  <si>
    <t>2170</t>
  </si>
  <si>
    <t xml:space="preserve">Środki otrzymane z państwowych funduszy celowych na realizację zadań bieżących jednostek sektora finansów publicznych </t>
  </si>
  <si>
    <t>6350</t>
  </si>
  <si>
    <t xml:space="preserve">Środki z państwowych funduszy celowych na finansowanie lub dofinansowanie kosztów realizacji inwestycji i zakupów inwestycyjnych jednostek sektora finansów publicznych </t>
  </si>
  <si>
    <t>700</t>
  </si>
  <si>
    <t xml:space="preserve">GOSPODARKA MIESZKANIOWA  </t>
  </si>
  <si>
    <t>70005</t>
  </si>
  <si>
    <t xml:space="preserve">GOSPODARKA GRUNTAMI I NIERUCHOMOŚCIAMI  </t>
  </si>
  <si>
    <t>0470</t>
  </si>
  <si>
    <t xml:space="preserve">Wpływy z opłat za trwały zarząd, użytkowanie i służebności  </t>
  </si>
  <si>
    <t>0550</t>
  </si>
  <si>
    <t xml:space="preserve">Wpływy z opłat z tytułu użytkowania wieczystego nieruchomości  </t>
  </si>
  <si>
    <t>0750</t>
  </si>
  <si>
    <t>Wpływy z  najmu i dzierżawy składników majątkowych Skarbu Państwa, jednostek samorządu terytorialnego lub innych  jednostek zaliczanych do sektora finansów publicznych oraz innych umów  o podobnym charakterze</t>
  </si>
  <si>
    <t>2360</t>
  </si>
  <si>
    <t>Dochody jednostek samorządu terytorialnego związane z realizacją zadań z zakresu administracji rządowej oraz innych zadań zleconych ustawami</t>
  </si>
  <si>
    <t>0770</t>
  </si>
  <si>
    <t xml:space="preserve">Wpłaty z tytułu odpłatnego nabycia prawa własności oraz prawa użytkowania wieczystego nieruchomości </t>
  </si>
  <si>
    <t>710</t>
  </si>
  <si>
    <t xml:space="preserve">DZIAŁALNOŚĆ USŁUGOWA  </t>
  </si>
  <si>
    <t>71012</t>
  </si>
  <si>
    <t xml:space="preserve">ZADANIA  Z ZAKRESU GEODEZJI I KARTOGRAFII  </t>
  </si>
  <si>
    <t>71015</t>
  </si>
  <si>
    <t xml:space="preserve">NADZÓR BUDOWLANY  </t>
  </si>
  <si>
    <t>71095</t>
  </si>
  <si>
    <t xml:space="preserve">POZOSTAŁA DZIAŁALNOŚĆ  </t>
  </si>
  <si>
    <t>0830</t>
  </si>
  <si>
    <t xml:space="preserve">Wpływy z usług  </t>
  </si>
  <si>
    <t>750</t>
  </si>
  <si>
    <t xml:space="preserve">ADMINISTRACJA PUBLICZNA  </t>
  </si>
  <si>
    <t>75011</t>
  </si>
  <si>
    <t xml:space="preserve">URZĘDY WOJEWÓDZKIE  </t>
  </si>
  <si>
    <t>75020</t>
  </si>
  <si>
    <t xml:space="preserve">STAROSTWA POWIATOWE  </t>
  </si>
  <si>
    <t>0690</t>
  </si>
  <si>
    <t xml:space="preserve">Wpływy z różnych opłat  </t>
  </si>
  <si>
    <t>0920</t>
  </si>
  <si>
    <t xml:space="preserve">Wpływy z pozostałych odsetek  </t>
  </si>
  <si>
    <t>0970</t>
  </si>
  <si>
    <t xml:space="preserve">Wpływy z różnych dochodów  </t>
  </si>
  <si>
    <t>75045</t>
  </si>
  <si>
    <t xml:space="preserve">KWALIFIKACJA WOJSKOWA  </t>
  </si>
  <si>
    <t>2120</t>
  </si>
  <si>
    <t>Dotacje celowe otrzymane z budżetu państwa na zadania bieżące realizowane przez powiat na podstawie porozumień z organami administracji rządowej</t>
  </si>
  <si>
    <t>752</t>
  </si>
  <si>
    <t xml:space="preserve">OBRONA NARODOWA  </t>
  </si>
  <si>
    <t>75295</t>
  </si>
  <si>
    <t>754</t>
  </si>
  <si>
    <t xml:space="preserve">BEZPIECZEŃSTWO PUBLICZNE I OCHRONA PRZECIWPOŻAROWA  </t>
  </si>
  <si>
    <t>75411</t>
  </si>
  <si>
    <t xml:space="preserve">KOMENDY POWIATOWE PAŃSTWOWEJ STRAŻY POŻARNEJ  </t>
  </si>
  <si>
    <t>755</t>
  </si>
  <si>
    <t xml:space="preserve">WYMIAR SPRAWIEDLIWOŚCI  </t>
  </si>
  <si>
    <t>75515</t>
  </si>
  <si>
    <t xml:space="preserve">NIEODPŁATNA  POMOC  PRAWNA  </t>
  </si>
  <si>
    <t>756</t>
  </si>
  <si>
    <t xml:space="preserve">DOCHODY OD OSÓB PRAWNYCH, OD OSÓB FIZYCZNYCH I OD INNYCH  JEDNOSTEK NIEPOSIADAJĄCYCH OSOBOWOŚCI PRAWNEJ ORAZ WYDATKI ZWIĄZANE Z ICH POBOREM </t>
  </si>
  <si>
    <t>75618</t>
  </si>
  <si>
    <t xml:space="preserve">WPŁYWY Z INNYCH OPŁAT STANOWIĄCYCH DOCHODY JEDNOSTEK SAMORZĄDU TERYTORIALNEGO NA PODSTAWIE USTAW </t>
  </si>
  <si>
    <t>0420</t>
  </si>
  <si>
    <t xml:space="preserve">Wpływy z opłaty komunikacyjnej  </t>
  </si>
  <si>
    <t>0570</t>
  </si>
  <si>
    <t xml:space="preserve">Wpływy  z tytułu grzywien ,mandatów i innych kar pieniężnych od osób  fizycznych  </t>
  </si>
  <si>
    <t>0620</t>
  </si>
  <si>
    <t xml:space="preserve">Wpływy z opłat za zezwolenia, akredytacje oraz opłaty ewidencyjne, w tym opłaty za częstotliwości  </t>
  </si>
  <si>
    <t>0650</t>
  </si>
  <si>
    <t xml:space="preserve">Wpływy z opłat za wydanie prawa jazdy  </t>
  </si>
  <si>
    <t>75622</t>
  </si>
  <si>
    <t xml:space="preserve">UDZIAŁY POWIATÓW W PODATKACH STANOWIĄCYCH DOCHÓD BUDŻETU PAŃSTWA </t>
  </si>
  <si>
    <t>0010</t>
  </si>
  <si>
    <t xml:space="preserve">Wpływy z podatku dochodowego od osób fizycznych  </t>
  </si>
  <si>
    <t>0020</t>
  </si>
  <si>
    <t xml:space="preserve">Wpływy z podatku dochodowego od osób prawnych  </t>
  </si>
  <si>
    <t>758</t>
  </si>
  <si>
    <t xml:space="preserve">RÓŻNE ROZLICZENIA  </t>
  </si>
  <si>
    <t>75801</t>
  </si>
  <si>
    <t xml:space="preserve">CZĘŚĆ OŚWIATOWA SUBWENCJI OGÓLNEJ DLA JEDNOSTEK SAMORZĄDU TERYTORIALNEGO </t>
  </si>
  <si>
    <t>2920</t>
  </si>
  <si>
    <t xml:space="preserve">Subwencje ogólne z budżetu państwa  </t>
  </si>
  <si>
    <t>75803</t>
  </si>
  <si>
    <t xml:space="preserve">CZĘŚĆ WYRÓWNAWCZA SUBWENCJI OGÓLNEJ DLA POWIATÓW  </t>
  </si>
  <si>
    <t>75816</t>
  </si>
  <si>
    <t xml:space="preserve">WPŁYWY DO ROZLICZENIA  </t>
  </si>
  <si>
    <t>75832</t>
  </si>
  <si>
    <t xml:space="preserve">CZĘŚĆ RÓWNOWAŻĄCA SUBWENCJI OGÓLNEJ DLA POWIATÓW  </t>
  </si>
  <si>
    <t>801</t>
  </si>
  <si>
    <t xml:space="preserve">OŚWIATA I WYCHOWANIE  </t>
  </si>
  <si>
    <t>80120</t>
  </si>
  <si>
    <t xml:space="preserve">LICEA OGÓLNOKSZTAŁCĄCE  </t>
  </si>
  <si>
    <t>6260</t>
  </si>
  <si>
    <t>Dotacje otrzymane z państwowych funduszy celowych na finansowanie lub dofinansowanie kosztów realizacji inwstycji i zakupów inwestycyjnych jednostek sektora</t>
  </si>
  <si>
    <t>80153</t>
  </si>
  <si>
    <t xml:space="preserve">ZAPWENIENIE UCZNIOM PRAWA DO BEZPŁATNEGO DOSTĘPU DO PODRĘCZNIKÓW, MATERIAŁÓW EDUKACYJNYCH LUB MATERIAŁÓW ĆWICZEBNYCH </t>
  </si>
  <si>
    <t>80195</t>
  </si>
  <si>
    <t>2057</t>
  </si>
  <si>
    <t>Dotacje celowe w ramach programów finansowanych z udziałem środków europejskich oraz środków, o których mowa w art. 5 ust. 3 pkt 5 lit.a i b ustawy, lub płatności w ramach budżetu środków europejskich, realizowanych przez jednostki samorządu terytorialnego.</t>
  </si>
  <si>
    <t>2059</t>
  </si>
  <si>
    <t>Dotacje celowe w ramach programów finansowanych z udziałem środków europejskich oraz środków, o których mowa w art. 5 ust.3 pkt 5 lit. a i b ustawy, lub płatności w ramach budżetu środków europejskich, realizowanych przez jednostki samorządu terytorialnego.</t>
  </si>
  <si>
    <t>851</t>
  </si>
  <si>
    <t xml:space="preserve">OCHRONA ZDROWIA  </t>
  </si>
  <si>
    <t>85111</t>
  </si>
  <si>
    <t xml:space="preserve">SZPITALE OGÓLNE  </t>
  </si>
  <si>
    <t>6410</t>
  </si>
  <si>
    <t>Dotacje celowe otrzymane z budżetu państwa na inwestycje i zakupy inwestycyjne z zakresu administracji rządowej oraz inne zadania zlecone ustawami realizowane przez powiat</t>
  </si>
  <si>
    <t>85156</t>
  </si>
  <si>
    <t xml:space="preserve">SKŁADKI NA UBEZPIECZENIE ZDROWOTNE, ORAZ ŚWIADCZENIA DLA OSÓB NIEOBJĘTYCH OBOWIĄZKIEM UBEZPIECZENIA  ZDROWOTNEGO </t>
  </si>
  <si>
    <t>852</t>
  </si>
  <si>
    <t xml:space="preserve">POMOC SPOŁECZNA  </t>
  </si>
  <si>
    <t>85202</t>
  </si>
  <si>
    <t xml:space="preserve">DOMY POMOCY SPOŁECZNEJ  </t>
  </si>
  <si>
    <t>2130</t>
  </si>
  <si>
    <t xml:space="preserve">Dotacje celowe otrzymane z budżetu państwa na realizację bieżących zadań własnych powiatu </t>
  </si>
  <si>
    <t>6430</t>
  </si>
  <si>
    <t>Dotacje celowe otrzymane z budżetu państwa na realizację inwestycji i zakupów inwestycyjnych własnych powiatu</t>
  </si>
  <si>
    <t>85203</t>
  </si>
  <si>
    <t xml:space="preserve">OŚRODKI WSPARCIA  </t>
  </si>
  <si>
    <t>85205</t>
  </si>
  <si>
    <t xml:space="preserve">ZADANIA W ZAKRESIE PRZECIWDZIAŁANIA PRZEMOCY W RODZINIE  </t>
  </si>
  <si>
    <t>85295</t>
  </si>
  <si>
    <t>853</t>
  </si>
  <si>
    <t xml:space="preserve">POZOSTAŁE ZADANIA W ZAKRESIE POLITYKI SPOŁECZNEJ  </t>
  </si>
  <si>
    <t>85321</t>
  </si>
  <si>
    <t xml:space="preserve">ZESPOŁY DO SPRAW ORZEKANIA O NIEPEŁNOSPRAWNOŚCI  </t>
  </si>
  <si>
    <t>85322</t>
  </si>
  <si>
    <t xml:space="preserve">FUNDUSZ PRACY  </t>
  </si>
  <si>
    <t>2690</t>
  </si>
  <si>
    <t>Środki z Funduszu Pracy otrzymane przez powiat z przeznaczeniem na finansowanie kosztów wynagrodzenia i składek na ubezpieczenia społeczne pracowników urzędu pracy</t>
  </si>
  <si>
    <t>85324</t>
  </si>
  <si>
    <t xml:space="preserve">PAŃSTWOWY FUNDUSZ REHABILITACJI OSÓB NIEPEŁNOSPRAWNYCH  </t>
  </si>
  <si>
    <t>85333</t>
  </si>
  <si>
    <t xml:space="preserve">POWIATOWE URZĘDY PRACY  </t>
  </si>
  <si>
    <t>85395</t>
  </si>
  <si>
    <t>855</t>
  </si>
  <si>
    <t xml:space="preserve">RODZINA  </t>
  </si>
  <si>
    <t>85508</t>
  </si>
  <si>
    <t xml:space="preserve">RODZINY ZASTĘPCZE  </t>
  </si>
  <si>
    <t>2160</t>
  </si>
  <si>
    <t>Dotacje celowe otrzymane z budżetu państwa na zadania bieżące z zakresu administracji rządowej zlecowe powiatom, związane z realizacją dodatku wychowawczego oraz dodatku do zryczałtowanej kwoty stanowiących pomoc państwa w wychowywaniu dzieci</t>
  </si>
  <si>
    <t>2320</t>
  </si>
  <si>
    <t>Dotacje celowe otrzymane z powiatu na zadania bieżące realizowane na podstawie porozumień (umów) między jednostkami samorządu terytorialnego</t>
  </si>
  <si>
    <t>85510</t>
  </si>
  <si>
    <t xml:space="preserve">DZIAŁALNOŚĆ PLACÓWEK OPIEKUŃCZO-WYCHOWAWCZYCH  </t>
  </si>
  <si>
    <t>900</t>
  </si>
  <si>
    <t xml:space="preserve">GOSPODARKA KOMUNALNA I OCHRONA ŚRODOWISKA  </t>
  </si>
  <si>
    <t>90019</t>
  </si>
  <si>
    <t xml:space="preserve">WPŁYWY I WYDATKI ZWIĄZANE Z GROMADZENIEM ŚRODKÓW Z OPŁAT I KAR ZA KORZYSTANIE ZE ŚRODOWISKA </t>
  </si>
  <si>
    <t>921</t>
  </si>
  <si>
    <t xml:space="preserve">KULTURA I OCHRONA DZIEDZICTWA NARODOWEGO  </t>
  </si>
  <si>
    <t>92195</t>
  </si>
  <si>
    <t>Planowane dochody na 2022 rok według jednostek budżetowych</t>
  </si>
  <si>
    <t>STAROSTWO POWIATOWE</t>
  </si>
  <si>
    <t>LICEUM OGÓLNOKSZTAŁCĄCE</t>
  </si>
  <si>
    <t>0610</t>
  </si>
  <si>
    <t xml:space="preserve">Wpływy z opłat egzaminacyjnych oraz opłat za wydanie świadectw, dyplomów, zaświadczeń, certyfikatów i ich duplikatów </t>
  </si>
  <si>
    <t>ZESPÓŁ SZKÓŁ ZAWODOWYCH</t>
  </si>
  <si>
    <t>80117</t>
  </si>
  <si>
    <t xml:space="preserve">BRANŻOWE SZKOŁY I  I II STOPNIA  </t>
  </si>
  <si>
    <t>ZESPÓŁ SZKÓŁ BUDOWLANYCH</t>
  </si>
  <si>
    <t>80115</t>
  </si>
  <si>
    <t xml:space="preserve">TECHNIKA  </t>
  </si>
  <si>
    <t>854</t>
  </si>
  <si>
    <t xml:space="preserve">EDUKACYJNA OPIEKA WYCHOWAWCZA  </t>
  </si>
  <si>
    <t>85410</t>
  </si>
  <si>
    <t xml:space="preserve">INTERNATY I BURSY SZKOLNE  </t>
  </si>
  <si>
    <t>SPECJALNY OŚRODEK SZKOLNO-WYCHOWAWCZY</t>
  </si>
  <si>
    <t>85403</t>
  </si>
  <si>
    <t xml:space="preserve">SPECJALNE OŚRODKI SZKOLNO-WYCHOWAWCZE  </t>
  </si>
  <si>
    <t>0640</t>
  </si>
  <si>
    <t xml:space="preserve">Wpływy z tytułu koszów egzekucyjnych, opłaty komorniczej i kosztów upomnień  </t>
  </si>
  <si>
    <t>0960</t>
  </si>
  <si>
    <t xml:space="preserve">Wpływy z otrzymanych spadków ,zapisów i darowizn w postaci pieniężnej  </t>
  </si>
  <si>
    <t>PORADNIA PSYCHOLOGICZNO-PEDAGOGICZNA</t>
  </si>
  <si>
    <t>85406</t>
  </si>
  <si>
    <t xml:space="preserve">PORADNIE PSYCHOLOGICZNO-PEDAGOGICZNE, W TYM PORADNIE SPECJALISTYCZNE </t>
  </si>
  <si>
    <t xml:space="preserve">POWIATOWY DOM DZIECKA "PROMYK" </t>
  </si>
  <si>
    <t xml:space="preserve">POWIATOWY DOM DZIECKA "SŁONECZNE WZGÓRZE" </t>
  </si>
  <si>
    <t>0950</t>
  </si>
  <si>
    <t xml:space="preserve">Wpływy z tytułu kar i odszkodowań wynikających z umów  </t>
  </si>
  <si>
    <t>POWIATOWY DOM POMOCY SPOŁECZNEJ</t>
  </si>
  <si>
    <t>0870</t>
  </si>
  <si>
    <t xml:space="preserve">Wpływy ze sprzedaży składników majątkowych  </t>
  </si>
  <si>
    <t>POWIATOWE CENTRUM POMOCY RODZINIE</t>
  </si>
  <si>
    <t>85218</t>
  </si>
  <si>
    <t xml:space="preserve">POWIATOWE CENTRA POMOCY RODZINIE  </t>
  </si>
  <si>
    <t>0940</t>
  </si>
  <si>
    <t xml:space="preserve">Wpływy z rozliczeń/zwrotów z lat ubiegłych  </t>
  </si>
  <si>
    <t>2900</t>
  </si>
  <si>
    <t>Wpływy z wpłat gmin i powiatów na rzecz innych jednostek samorządu terytorialnego oraz związków gmin lub związków powiatów na dofinansowanie zadań bieżących</t>
  </si>
  <si>
    <t>ZARZĄD DRÓG POWIATOWYCH</t>
  </si>
  <si>
    <t>0490</t>
  </si>
  <si>
    <t>Wpływy z innych lokalnych opłat pobieranych przez jednostki samorządu terytorialnego na podstawie odrębnych ustaw</t>
  </si>
  <si>
    <t>POWIATOWY URZĄD PRACY</t>
  </si>
  <si>
    <t>0630</t>
  </si>
  <si>
    <t xml:space="preserve">Wpływy z tytułu opłat i kosztów sądowych oraz innych opłat uiszczonych na rzecz Skarbu Państwa z tytułu postępowania sądowego i prokuratorskiego </t>
  </si>
  <si>
    <t>PLAN</t>
  </si>
  <si>
    <t>NA ROK 2022</t>
  </si>
  <si>
    <t>WYKONANIE ZA ROK 2021</t>
  </si>
  <si>
    <t xml:space="preserve">Wpływy z otrzymanych spadków, zapisów i darowizn w postaci pieniężnej  </t>
  </si>
  <si>
    <t>DOCHODY OGÓŁEM:</t>
  </si>
  <si>
    <t>Projektu Budżetu na rok 2022</t>
  </si>
  <si>
    <t>75095</t>
  </si>
  <si>
    <t xml:space="preserve">Załącznik nr 1 do uzasadnienia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</si>
</sst>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1" fillId="0" borderId="4" xfId="0" applyFont="1" applyBorder="1" applyAlignment="1"/>
    <xf numFmtId="0" fontId="3" fillId="0" borderId="0" xfId="0" applyFont="1" applyBorder="1" applyAlignment="1"/>
    <xf numFmtId="0" fontId="1" fillId="0" borderId="16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4" fontId="1" fillId="0" borderId="6" xfId="0" applyNumberFormat="1" applyFont="1" applyBorder="1"/>
    <xf numFmtId="49" fontId="1" fillId="2" borderId="7" xfId="0" applyNumberFormat="1" applyFont="1" applyFill="1" applyBorder="1" applyAlignment="1">
      <alignment horizontal="left" vertical="top"/>
    </xf>
    <xf numFmtId="49" fontId="1" fillId="2" borderId="0" xfId="0" applyNumberFormat="1" applyFont="1" applyFill="1" applyAlignment="1">
      <alignment horizontal="left" vertical="top"/>
    </xf>
    <xf numFmtId="49" fontId="1" fillId="2" borderId="8" xfId="0" applyNumberFormat="1" applyFont="1" applyFill="1" applyBorder="1" applyAlignment="1">
      <alignment horizontal="left" vertical="top"/>
    </xf>
    <xf numFmtId="49" fontId="1" fillId="2" borderId="0" xfId="0" applyNumberFormat="1" applyFont="1" applyFill="1" applyAlignment="1">
      <alignment horizontal="left" vertical="top" wrapText="1"/>
    </xf>
    <xf numFmtId="4" fontId="1" fillId="2" borderId="3" xfId="0" applyNumberFormat="1" applyFont="1" applyFill="1" applyBorder="1" applyAlignment="1">
      <alignment vertical="top" shrinkToFit="1"/>
    </xf>
    <xf numFmtId="4" fontId="1" fillId="2" borderId="8" xfId="0" applyNumberFormat="1" applyFont="1" applyFill="1" applyBorder="1" applyAlignment="1">
      <alignment vertical="top" shrinkToFit="1"/>
    </xf>
    <xf numFmtId="49" fontId="1" fillId="0" borderId="7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49" fontId="1" fillId="0" borderId="8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 wrapText="1"/>
    </xf>
    <xf numFmtId="4" fontId="1" fillId="0" borderId="7" xfId="0" applyNumberFormat="1" applyFont="1" applyBorder="1" applyAlignment="1">
      <alignment vertical="top" shrinkToFit="1"/>
    </xf>
    <xf numFmtId="4" fontId="1" fillId="0" borderId="8" xfId="0" applyNumberFormat="1" applyFont="1" applyBorder="1" applyAlignment="1">
      <alignment vertical="top" shrinkToFit="1"/>
    </xf>
    <xf numFmtId="49" fontId="2" fillId="0" borderId="7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2" fillId="0" borderId="8" xfId="0" applyNumberFormat="1" applyFont="1" applyBorder="1" applyAlignment="1">
      <alignment horizontal="left" vertical="top"/>
    </xf>
    <xf numFmtId="49" fontId="2" fillId="0" borderId="0" xfId="0" applyNumberFormat="1" applyFont="1" applyAlignment="1">
      <alignment horizontal="left" vertical="top" wrapText="1"/>
    </xf>
    <xf numFmtId="4" fontId="2" fillId="0" borderId="7" xfId="0" applyNumberFormat="1" applyFont="1" applyBorder="1" applyAlignment="1">
      <alignment vertical="top" shrinkToFit="1"/>
    </xf>
    <xf numFmtId="4" fontId="2" fillId="0" borderId="8" xfId="0" applyNumberFormat="1" applyFont="1" applyBorder="1" applyAlignment="1">
      <alignment vertical="top" shrinkToFit="1"/>
    </xf>
    <xf numFmtId="4" fontId="1" fillId="2" borderId="7" xfId="0" applyNumberFormat="1" applyFont="1" applyFill="1" applyBorder="1" applyAlignment="1">
      <alignment vertical="top" shrinkToFit="1"/>
    </xf>
    <xf numFmtId="4" fontId="2" fillId="0" borderId="13" xfId="0" applyNumberFormat="1" applyFont="1" applyBorder="1" applyAlignment="1">
      <alignment vertical="top" shrinkToFit="1"/>
    </xf>
    <xf numFmtId="4" fontId="2" fillId="0" borderId="15" xfId="0" applyNumberFormat="1" applyFont="1" applyBorder="1" applyAlignment="1">
      <alignment vertical="top" shrinkToFit="1"/>
    </xf>
    <xf numFmtId="0" fontId="1" fillId="0" borderId="9" xfId="0" applyFont="1" applyBorder="1" applyAlignment="1">
      <alignment vertical="top"/>
    </xf>
    <xf numFmtId="4" fontId="1" fillId="2" borderId="17" xfId="0" applyNumberFormat="1" applyFont="1" applyFill="1" applyBorder="1" applyAlignment="1">
      <alignment vertical="top" shrinkToFit="1"/>
    </xf>
    <xf numFmtId="49" fontId="2" fillId="0" borderId="10" xfId="0" applyNumberFormat="1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left" vertical="top"/>
    </xf>
    <xf numFmtId="49" fontId="2" fillId="0" borderId="12" xfId="0" applyNumberFormat="1" applyFont="1" applyBorder="1" applyAlignment="1">
      <alignment horizontal="left" vertical="top"/>
    </xf>
    <xf numFmtId="49" fontId="2" fillId="0" borderId="11" xfId="0" applyNumberFormat="1" applyFont="1" applyBorder="1" applyAlignment="1">
      <alignment horizontal="left" vertical="top" wrapText="1"/>
    </xf>
    <xf numFmtId="4" fontId="2" fillId="0" borderId="10" xfId="0" applyNumberFormat="1" applyFont="1" applyBorder="1" applyAlignment="1">
      <alignment vertical="top" shrinkToFit="1"/>
    </xf>
    <xf numFmtId="4" fontId="2" fillId="0" borderId="12" xfId="0" applyNumberFormat="1" applyFont="1" applyBorder="1" applyAlignment="1">
      <alignment vertical="top" shrinkToFit="1"/>
    </xf>
    <xf numFmtId="49" fontId="2" fillId="0" borderId="13" xfId="0" applyNumberFormat="1" applyFont="1" applyBorder="1" applyAlignment="1">
      <alignment horizontal="left" vertical="top"/>
    </xf>
    <xf numFmtId="49" fontId="2" fillId="0" borderId="14" xfId="0" applyNumberFormat="1" applyFont="1" applyBorder="1" applyAlignment="1">
      <alignment horizontal="left" vertical="top"/>
    </xf>
    <xf numFmtId="49" fontId="2" fillId="0" borderId="15" xfId="0" applyNumberFormat="1" applyFont="1" applyBorder="1" applyAlignment="1">
      <alignment horizontal="left" vertical="top"/>
    </xf>
    <xf numFmtId="49" fontId="2" fillId="0" borderId="14" xfId="0" applyNumberFormat="1" applyFont="1" applyBorder="1" applyAlignment="1">
      <alignment horizontal="left" vertical="top" wrapText="1"/>
    </xf>
    <xf numFmtId="4" fontId="1" fillId="2" borderId="0" xfId="0" applyNumberFormat="1" applyFont="1" applyFill="1" applyAlignment="1">
      <alignment vertical="top" shrinkToFit="1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5" xfId="0" applyFont="1" applyBorder="1" applyAlignment="1">
      <alignment horizontal="right" vertical="center"/>
    </xf>
    <xf numFmtId="4" fontId="3" fillId="0" borderId="6" xfId="0" applyNumberFormat="1" applyFont="1" applyBorder="1"/>
    <xf numFmtId="0" fontId="1" fillId="0" borderId="0" xfId="0" applyFont="1" applyBorder="1" applyAlignment="1">
      <alignment vertical="top"/>
    </xf>
    <xf numFmtId="0" fontId="0" fillId="0" borderId="0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2"/>
  <sheetViews>
    <sheetView tabSelected="1" view="pageBreakPreview" zoomScale="130" zoomScaleNormal="140" zoomScaleSheetLayoutView="130" workbookViewId="0">
      <selection activeCell="D5" sqref="D5"/>
    </sheetView>
  </sheetViews>
  <sheetFormatPr defaultRowHeight="15" x14ac:dyDescent="0.25"/>
  <cols>
    <col min="1" max="1" width="5.140625" customWidth="1"/>
    <col min="2" max="2" width="6.42578125" customWidth="1"/>
    <col min="3" max="3" width="4.7109375" customWidth="1"/>
    <col min="4" max="4" width="45.7109375" customWidth="1"/>
    <col min="5" max="5" width="20.7109375" customWidth="1"/>
    <col min="6" max="6" width="20.42578125" customWidth="1"/>
  </cols>
  <sheetData>
    <row r="1" spans="1:6" ht="15" customHeight="1" x14ac:dyDescent="0.25">
      <c r="A1" s="54"/>
      <c r="B1" s="55"/>
      <c r="C1" s="55"/>
      <c r="D1" s="55"/>
      <c r="E1" s="60" t="s">
        <v>235</v>
      </c>
      <c r="F1" s="60"/>
    </row>
    <row r="2" spans="1:6" ht="15" customHeight="1" x14ac:dyDescent="0.25">
      <c r="A2" s="54"/>
      <c r="B2" s="55"/>
      <c r="C2" s="55"/>
      <c r="D2" s="55"/>
      <c r="E2" s="57" t="s">
        <v>233</v>
      </c>
      <c r="F2" s="57"/>
    </row>
    <row r="3" spans="1:6" x14ac:dyDescent="0.25">
      <c r="A3" s="5"/>
      <c r="B3" s="6"/>
      <c r="C3" s="6"/>
      <c r="D3" s="6"/>
      <c r="E3" s="7"/>
      <c r="F3" s="7"/>
    </row>
    <row r="4" spans="1:6" x14ac:dyDescent="0.25">
      <c r="A4" s="1"/>
      <c r="B4" s="1"/>
      <c r="C4" s="1"/>
      <c r="D4" s="3" t="s">
        <v>183</v>
      </c>
      <c r="E4" s="3"/>
      <c r="F4" s="3"/>
    </row>
    <row r="5" spans="1:6" x14ac:dyDescent="0.25">
      <c r="A5" s="1"/>
      <c r="B5" s="1"/>
      <c r="C5" s="1"/>
      <c r="D5" s="3"/>
      <c r="E5" s="3"/>
      <c r="F5" s="3"/>
    </row>
    <row r="6" spans="1:6" x14ac:dyDescent="0.25">
      <c r="A6" s="56" t="s">
        <v>184</v>
      </c>
      <c r="B6" s="57"/>
      <c r="C6" s="57"/>
      <c r="D6" s="57"/>
      <c r="E6" s="55"/>
      <c r="F6" s="55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58" t="s">
        <v>0</v>
      </c>
      <c r="B8" s="58" t="s">
        <v>1</v>
      </c>
      <c r="C8" s="58" t="s">
        <v>2</v>
      </c>
      <c r="D8" s="58" t="s">
        <v>3</v>
      </c>
      <c r="E8" s="8" t="s">
        <v>4</v>
      </c>
      <c r="F8" s="8" t="s">
        <v>228</v>
      </c>
    </row>
    <row r="9" spans="1:6" ht="26.25" customHeight="1" x14ac:dyDescent="0.25">
      <c r="A9" s="59"/>
      <c r="B9" s="59"/>
      <c r="C9" s="59"/>
      <c r="D9" s="59"/>
      <c r="E9" s="9" t="s">
        <v>230</v>
      </c>
      <c r="F9" s="10" t="s">
        <v>229</v>
      </c>
    </row>
    <row r="10" spans="1:6" x14ac:dyDescent="0.25">
      <c r="A10" s="4"/>
      <c r="B10" s="2"/>
      <c r="C10" s="2"/>
      <c r="D10" s="50" t="s">
        <v>232</v>
      </c>
      <c r="E10" s="51">
        <v>64517229.919999994</v>
      </c>
      <c r="F10" s="51">
        <v>68114815</v>
      </c>
    </row>
    <row r="11" spans="1:6" x14ac:dyDescent="0.25">
      <c r="A11" s="13" t="s">
        <v>8</v>
      </c>
      <c r="B11" s="14"/>
      <c r="C11" s="15" t="s">
        <v>5</v>
      </c>
      <c r="D11" s="16" t="s">
        <v>9</v>
      </c>
      <c r="E11" s="17">
        <v>0</v>
      </c>
      <c r="F11" s="18">
        <v>6000</v>
      </c>
    </row>
    <row r="12" spans="1:6" ht="28.5" x14ac:dyDescent="0.25">
      <c r="A12" s="19"/>
      <c r="B12" s="20" t="s">
        <v>10</v>
      </c>
      <c r="C12" s="21" t="s">
        <v>5</v>
      </c>
      <c r="D12" s="22" t="s">
        <v>11</v>
      </c>
      <c r="E12" s="23">
        <v>0</v>
      </c>
      <c r="F12" s="24">
        <v>6000</v>
      </c>
    </row>
    <row r="13" spans="1:6" ht="60" x14ac:dyDescent="0.25">
      <c r="A13" s="25"/>
      <c r="B13" s="26"/>
      <c r="C13" s="27" t="s">
        <v>12</v>
      </c>
      <c r="D13" s="28" t="s">
        <v>13</v>
      </c>
      <c r="E13" s="29">
        <v>0</v>
      </c>
      <c r="F13" s="30">
        <v>6000</v>
      </c>
    </row>
    <row r="14" spans="1:6" x14ac:dyDescent="0.25">
      <c r="A14" s="13" t="s">
        <v>14</v>
      </c>
      <c r="B14" s="14"/>
      <c r="C14" s="15" t="s">
        <v>5</v>
      </c>
      <c r="D14" s="16" t="s">
        <v>15</v>
      </c>
      <c r="E14" s="31">
        <v>180200</v>
      </c>
      <c r="F14" s="18">
        <v>174000</v>
      </c>
    </row>
    <row r="15" spans="1:6" x14ac:dyDescent="0.25">
      <c r="A15" s="19"/>
      <c r="B15" s="20" t="s">
        <v>16</v>
      </c>
      <c r="C15" s="21" t="s">
        <v>5</v>
      </c>
      <c r="D15" s="22" t="s">
        <v>17</v>
      </c>
      <c r="E15" s="23">
        <v>180200</v>
      </c>
      <c r="F15" s="24">
        <v>174000</v>
      </c>
    </row>
    <row r="16" spans="1:6" ht="60" x14ac:dyDescent="0.25">
      <c r="A16" s="25"/>
      <c r="B16" s="26"/>
      <c r="C16" s="27" t="s">
        <v>18</v>
      </c>
      <c r="D16" s="28" t="s">
        <v>19</v>
      </c>
      <c r="E16" s="29">
        <v>180200</v>
      </c>
      <c r="F16" s="30">
        <v>174000</v>
      </c>
    </row>
    <row r="17" spans="1:6" x14ac:dyDescent="0.25">
      <c r="A17" s="13" t="s">
        <v>20</v>
      </c>
      <c r="B17" s="14"/>
      <c r="C17" s="15" t="s">
        <v>5</v>
      </c>
      <c r="D17" s="16" t="s">
        <v>21</v>
      </c>
      <c r="E17" s="31">
        <v>2340133</v>
      </c>
      <c r="F17" s="18">
        <v>9671042</v>
      </c>
    </row>
    <row r="18" spans="1:6" x14ac:dyDescent="0.25">
      <c r="A18" s="19"/>
      <c r="B18" s="20" t="s">
        <v>22</v>
      </c>
      <c r="C18" s="21" t="s">
        <v>5</v>
      </c>
      <c r="D18" s="22" t="s">
        <v>23</v>
      </c>
      <c r="E18" s="23">
        <v>40400</v>
      </c>
      <c r="F18" s="24">
        <v>89500</v>
      </c>
    </row>
    <row r="19" spans="1:6" ht="60" x14ac:dyDescent="0.25">
      <c r="A19" s="25"/>
      <c r="B19" s="26"/>
      <c r="C19" s="27" t="s">
        <v>24</v>
      </c>
      <c r="D19" s="28" t="s">
        <v>25</v>
      </c>
      <c r="E19" s="29">
        <v>40400</v>
      </c>
      <c r="F19" s="30">
        <v>89500</v>
      </c>
    </row>
    <row r="20" spans="1:6" x14ac:dyDescent="0.25">
      <c r="A20" s="19"/>
      <c r="B20" s="20" t="s">
        <v>26</v>
      </c>
      <c r="C20" s="21" t="s">
        <v>5</v>
      </c>
      <c r="D20" s="22" t="s">
        <v>27</v>
      </c>
      <c r="E20" s="23">
        <v>463279</v>
      </c>
      <c r="F20" s="24">
        <v>4042500</v>
      </c>
    </row>
    <row r="21" spans="1:6" ht="60" x14ac:dyDescent="0.25">
      <c r="A21" s="25"/>
      <c r="B21" s="26"/>
      <c r="C21" s="27" t="s">
        <v>28</v>
      </c>
      <c r="D21" s="28" t="s">
        <v>29</v>
      </c>
      <c r="E21" s="29">
        <v>105000</v>
      </c>
      <c r="F21" s="30">
        <v>4042500</v>
      </c>
    </row>
    <row r="22" spans="1:6" ht="75" x14ac:dyDescent="0.25">
      <c r="A22" s="25"/>
      <c r="B22" s="26"/>
      <c r="C22" s="27" t="s">
        <v>30</v>
      </c>
      <c r="D22" s="28" t="s">
        <v>31</v>
      </c>
      <c r="E22" s="29">
        <v>358279</v>
      </c>
      <c r="F22" s="30">
        <v>0</v>
      </c>
    </row>
    <row r="23" spans="1:6" ht="28.5" x14ac:dyDescent="0.25">
      <c r="A23" s="19"/>
      <c r="B23" s="20" t="s">
        <v>32</v>
      </c>
      <c r="C23" s="21" t="s">
        <v>5</v>
      </c>
      <c r="D23" s="22" t="s">
        <v>33</v>
      </c>
      <c r="E23" s="23">
        <v>1836454</v>
      </c>
      <c r="F23" s="24">
        <v>5539042</v>
      </c>
    </row>
    <row r="24" spans="1:6" ht="45" x14ac:dyDescent="0.25">
      <c r="A24" s="25"/>
      <c r="B24" s="26"/>
      <c r="C24" s="27" t="s">
        <v>34</v>
      </c>
      <c r="D24" s="28" t="s">
        <v>35</v>
      </c>
      <c r="E24" s="29">
        <v>250000</v>
      </c>
      <c r="F24" s="30">
        <v>800000</v>
      </c>
    </row>
    <row r="25" spans="1:6" ht="60" x14ac:dyDescent="0.25">
      <c r="A25" s="25"/>
      <c r="B25" s="26"/>
      <c r="C25" s="27" t="s">
        <v>36</v>
      </c>
      <c r="D25" s="28" t="s">
        <v>37</v>
      </c>
      <c r="E25" s="29">
        <v>1586454</v>
      </c>
      <c r="F25" s="30">
        <v>4739042</v>
      </c>
    </row>
    <row r="26" spans="1:6" x14ac:dyDescent="0.25">
      <c r="A26" s="13" t="s">
        <v>38</v>
      </c>
      <c r="B26" s="14"/>
      <c r="C26" s="15" t="s">
        <v>5</v>
      </c>
      <c r="D26" s="16" t="s">
        <v>39</v>
      </c>
      <c r="E26" s="31">
        <v>486505</v>
      </c>
      <c r="F26" s="18">
        <v>3138830</v>
      </c>
    </row>
    <row r="27" spans="1:6" ht="28.5" x14ac:dyDescent="0.25">
      <c r="A27" s="19"/>
      <c r="B27" s="20" t="s">
        <v>40</v>
      </c>
      <c r="C27" s="21" t="s">
        <v>5</v>
      </c>
      <c r="D27" s="22" t="s">
        <v>41</v>
      </c>
      <c r="E27" s="23">
        <v>486505</v>
      </c>
      <c r="F27" s="24">
        <v>3138830</v>
      </c>
    </row>
    <row r="28" spans="1:6" ht="30" x14ac:dyDescent="0.25">
      <c r="A28" s="25"/>
      <c r="B28" s="26"/>
      <c r="C28" s="27" t="s">
        <v>42</v>
      </c>
      <c r="D28" s="28" t="s">
        <v>43</v>
      </c>
      <c r="E28" s="29">
        <v>500</v>
      </c>
      <c r="F28" s="30">
        <v>1100</v>
      </c>
    </row>
    <row r="29" spans="1:6" ht="30" x14ac:dyDescent="0.25">
      <c r="A29" s="25"/>
      <c r="B29" s="26"/>
      <c r="C29" s="27" t="s">
        <v>44</v>
      </c>
      <c r="D29" s="28" t="s">
        <v>45</v>
      </c>
      <c r="E29" s="29">
        <v>75700</v>
      </c>
      <c r="F29" s="30">
        <v>75700</v>
      </c>
    </row>
    <row r="30" spans="1:6" ht="75" x14ac:dyDescent="0.25">
      <c r="A30" s="25"/>
      <c r="B30" s="26"/>
      <c r="C30" s="27" t="s">
        <v>46</v>
      </c>
      <c r="D30" s="28" t="s">
        <v>47</v>
      </c>
      <c r="E30" s="29">
        <v>139900</v>
      </c>
      <c r="F30" s="30">
        <v>153600</v>
      </c>
    </row>
    <row r="31" spans="1:6" ht="60" x14ac:dyDescent="0.25">
      <c r="A31" s="25"/>
      <c r="B31" s="26"/>
      <c r="C31" s="27" t="s">
        <v>12</v>
      </c>
      <c r="D31" s="28" t="s">
        <v>13</v>
      </c>
      <c r="E31" s="29">
        <v>53680</v>
      </c>
      <c r="F31" s="30">
        <v>46180</v>
      </c>
    </row>
    <row r="32" spans="1:6" ht="45" x14ac:dyDescent="0.25">
      <c r="A32" s="25"/>
      <c r="B32" s="26"/>
      <c r="C32" s="27" t="s">
        <v>48</v>
      </c>
      <c r="D32" s="28" t="s">
        <v>49</v>
      </c>
      <c r="E32" s="29">
        <v>216725</v>
      </c>
      <c r="F32" s="30">
        <v>62250</v>
      </c>
    </row>
    <row r="33" spans="1:6" ht="45" x14ac:dyDescent="0.25">
      <c r="A33" s="25"/>
      <c r="B33" s="26"/>
      <c r="C33" s="27" t="s">
        <v>50</v>
      </c>
      <c r="D33" s="28" t="s">
        <v>51</v>
      </c>
      <c r="E33" s="29">
        <v>0</v>
      </c>
      <c r="F33" s="30">
        <v>2800000</v>
      </c>
    </row>
    <row r="34" spans="1:6" x14ac:dyDescent="0.25">
      <c r="A34" s="13" t="s">
        <v>52</v>
      </c>
      <c r="B34" s="14"/>
      <c r="C34" s="15" t="s">
        <v>5</v>
      </c>
      <c r="D34" s="16" t="s">
        <v>53</v>
      </c>
      <c r="E34" s="31">
        <v>869484</v>
      </c>
      <c r="F34" s="18">
        <v>899366</v>
      </c>
    </row>
    <row r="35" spans="1:6" ht="28.5" x14ac:dyDescent="0.25">
      <c r="A35" s="19"/>
      <c r="B35" s="20" t="s">
        <v>54</v>
      </c>
      <c r="C35" s="21" t="s">
        <v>5</v>
      </c>
      <c r="D35" s="22" t="s">
        <v>55</v>
      </c>
      <c r="E35" s="23">
        <v>157639</v>
      </c>
      <c r="F35" s="24">
        <v>165872</v>
      </c>
    </row>
    <row r="36" spans="1:6" ht="60" x14ac:dyDescent="0.25">
      <c r="A36" s="25"/>
      <c r="B36" s="26"/>
      <c r="C36" s="27" t="s">
        <v>12</v>
      </c>
      <c r="D36" s="28" t="s">
        <v>13</v>
      </c>
      <c r="E36" s="29">
        <v>157639</v>
      </c>
      <c r="F36" s="30">
        <v>165872</v>
      </c>
    </row>
    <row r="37" spans="1:6" x14ac:dyDescent="0.25">
      <c r="A37" s="19"/>
      <c r="B37" s="20" t="s">
        <v>56</v>
      </c>
      <c r="C37" s="21" t="s">
        <v>5</v>
      </c>
      <c r="D37" s="22" t="s">
        <v>57</v>
      </c>
      <c r="E37" s="23">
        <v>381845</v>
      </c>
      <c r="F37" s="24">
        <v>403494</v>
      </c>
    </row>
    <row r="38" spans="1:6" ht="60" x14ac:dyDescent="0.25">
      <c r="A38" s="25"/>
      <c r="B38" s="26"/>
      <c r="C38" s="27" t="s">
        <v>12</v>
      </c>
      <c r="D38" s="28" t="s">
        <v>13</v>
      </c>
      <c r="E38" s="29">
        <v>381845</v>
      </c>
      <c r="F38" s="30">
        <v>403494</v>
      </c>
    </row>
    <row r="39" spans="1:6" x14ac:dyDescent="0.25">
      <c r="A39" s="19"/>
      <c r="B39" s="20" t="s">
        <v>58</v>
      </c>
      <c r="C39" s="21" t="s">
        <v>5</v>
      </c>
      <c r="D39" s="22" t="s">
        <v>59</v>
      </c>
      <c r="E39" s="23">
        <v>330000</v>
      </c>
      <c r="F39" s="24">
        <v>330000</v>
      </c>
    </row>
    <row r="40" spans="1:6" x14ac:dyDescent="0.25">
      <c r="A40" s="25"/>
      <c r="B40" s="26"/>
      <c r="C40" s="27" t="s">
        <v>60</v>
      </c>
      <c r="D40" s="28" t="s">
        <v>61</v>
      </c>
      <c r="E40" s="29">
        <v>330000</v>
      </c>
      <c r="F40" s="30">
        <v>330000</v>
      </c>
    </row>
    <row r="41" spans="1:6" x14ac:dyDescent="0.25">
      <c r="A41" s="13" t="s">
        <v>62</v>
      </c>
      <c r="B41" s="14"/>
      <c r="C41" s="15" t="s">
        <v>5</v>
      </c>
      <c r="D41" s="16" t="s">
        <v>63</v>
      </c>
      <c r="E41" s="31">
        <v>48762.879999999997</v>
      </c>
      <c r="F41" s="18">
        <v>82984</v>
      </c>
    </row>
    <row r="42" spans="1:6" x14ac:dyDescent="0.25">
      <c r="A42" s="19"/>
      <c r="B42" s="20" t="s">
        <v>64</v>
      </c>
      <c r="C42" s="21" t="s">
        <v>5</v>
      </c>
      <c r="D42" s="22" t="s">
        <v>65</v>
      </c>
      <c r="E42" s="23">
        <v>684</v>
      </c>
      <c r="F42" s="24">
        <v>684</v>
      </c>
    </row>
    <row r="43" spans="1:6" ht="60" x14ac:dyDescent="0.25">
      <c r="A43" s="25"/>
      <c r="B43" s="26"/>
      <c r="C43" s="27" t="s">
        <v>12</v>
      </c>
      <c r="D43" s="28" t="s">
        <v>13</v>
      </c>
      <c r="E43" s="29">
        <v>684</v>
      </c>
      <c r="F43" s="30">
        <v>684</v>
      </c>
    </row>
    <row r="44" spans="1:6" x14ac:dyDescent="0.25">
      <c r="A44" s="19"/>
      <c r="B44" s="20" t="s">
        <v>66</v>
      </c>
      <c r="C44" s="21" t="s">
        <v>5</v>
      </c>
      <c r="D44" s="22" t="s">
        <v>67</v>
      </c>
      <c r="E44" s="23">
        <v>21300</v>
      </c>
      <c r="F44" s="24">
        <v>52300</v>
      </c>
    </row>
    <row r="45" spans="1:6" x14ac:dyDescent="0.25">
      <c r="A45" s="25"/>
      <c r="B45" s="26"/>
      <c r="C45" s="27" t="s">
        <v>68</v>
      </c>
      <c r="D45" s="28" t="s">
        <v>69</v>
      </c>
      <c r="E45" s="29">
        <v>3300</v>
      </c>
      <c r="F45" s="30">
        <v>0</v>
      </c>
    </row>
    <row r="46" spans="1:6" x14ac:dyDescent="0.25">
      <c r="A46" s="25"/>
      <c r="B46" s="26"/>
      <c r="C46" s="27" t="s">
        <v>70</v>
      </c>
      <c r="D46" s="28" t="s">
        <v>71</v>
      </c>
      <c r="E46" s="29">
        <v>3000</v>
      </c>
      <c r="F46" s="30">
        <v>0</v>
      </c>
    </row>
    <row r="47" spans="1:6" x14ac:dyDescent="0.25">
      <c r="A47" s="25"/>
      <c r="B47" s="26"/>
      <c r="C47" s="27" t="s">
        <v>72</v>
      </c>
      <c r="D47" s="28" t="s">
        <v>73</v>
      </c>
      <c r="E47" s="29">
        <v>15000</v>
      </c>
      <c r="F47" s="30">
        <v>8714</v>
      </c>
    </row>
    <row r="48" spans="1:6" x14ac:dyDescent="0.25">
      <c r="A48" s="19"/>
      <c r="B48" s="20" t="s">
        <v>74</v>
      </c>
      <c r="C48" s="21" t="s">
        <v>5</v>
      </c>
      <c r="D48" s="22" t="s">
        <v>75</v>
      </c>
      <c r="E48" s="23">
        <v>26778.880000000001</v>
      </c>
      <c r="F48" s="24">
        <v>30000</v>
      </c>
    </row>
    <row r="49" spans="1:6" ht="60" x14ac:dyDescent="0.25">
      <c r="A49" s="25"/>
      <c r="B49" s="26"/>
      <c r="C49" s="27" t="s">
        <v>12</v>
      </c>
      <c r="D49" s="28" t="s">
        <v>13</v>
      </c>
      <c r="E49" s="29">
        <v>13658.88</v>
      </c>
      <c r="F49" s="30">
        <v>16000</v>
      </c>
    </row>
    <row r="50" spans="1:6" ht="60" x14ac:dyDescent="0.25">
      <c r="A50" s="25"/>
      <c r="B50" s="26"/>
      <c r="C50" s="27" t="s">
        <v>76</v>
      </c>
      <c r="D50" s="28" t="s">
        <v>77</v>
      </c>
      <c r="E50" s="29">
        <v>13120</v>
      </c>
      <c r="F50" s="30">
        <v>14000</v>
      </c>
    </row>
    <row r="51" spans="1:6" x14ac:dyDescent="0.25">
      <c r="A51" s="25"/>
      <c r="B51" s="20" t="s">
        <v>234</v>
      </c>
      <c r="C51" s="27"/>
      <c r="D51" s="22" t="s">
        <v>59</v>
      </c>
      <c r="E51" s="23">
        <f>SUM(E52:E54)</f>
        <v>0</v>
      </c>
      <c r="F51" s="24">
        <f>SUM(F52:F54)</f>
        <v>43586</v>
      </c>
    </row>
    <row r="52" spans="1:6" x14ac:dyDescent="0.25">
      <c r="A52" s="25"/>
      <c r="B52" s="26"/>
      <c r="C52" s="27" t="s">
        <v>68</v>
      </c>
      <c r="D52" s="28" t="s">
        <v>69</v>
      </c>
      <c r="E52" s="29">
        <v>0</v>
      </c>
      <c r="F52" s="30">
        <v>3300</v>
      </c>
    </row>
    <row r="53" spans="1:6" x14ac:dyDescent="0.25">
      <c r="A53" s="25"/>
      <c r="B53" s="26"/>
      <c r="C53" s="27" t="s">
        <v>70</v>
      </c>
      <c r="D53" s="28" t="s">
        <v>71</v>
      </c>
      <c r="E53" s="29">
        <v>0</v>
      </c>
      <c r="F53" s="30">
        <v>3000</v>
      </c>
    </row>
    <row r="54" spans="1:6" x14ac:dyDescent="0.25">
      <c r="A54" s="25"/>
      <c r="B54" s="26"/>
      <c r="C54" s="27" t="s">
        <v>72</v>
      </c>
      <c r="D54" s="28" t="s">
        <v>73</v>
      </c>
      <c r="E54" s="29">
        <v>0</v>
      </c>
      <c r="F54" s="30">
        <v>37286</v>
      </c>
    </row>
    <row r="55" spans="1:6" x14ac:dyDescent="0.25">
      <c r="A55" s="13" t="s">
        <v>78</v>
      </c>
      <c r="B55" s="14"/>
      <c r="C55" s="15" t="s">
        <v>5</v>
      </c>
      <c r="D55" s="16" t="s">
        <v>79</v>
      </c>
      <c r="E55" s="31">
        <v>47520</v>
      </c>
      <c r="F55" s="18">
        <v>0</v>
      </c>
    </row>
    <row r="56" spans="1:6" x14ac:dyDescent="0.25">
      <c r="A56" s="19"/>
      <c r="B56" s="20" t="s">
        <v>80</v>
      </c>
      <c r="C56" s="21" t="s">
        <v>5</v>
      </c>
      <c r="D56" s="22" t="s">
        <v>59</v>
      </c>
      <c r="E56" s="23">
        <v>47520</v>
      </c>
      <c r="F56" s="24">
        <v>0</v>
      </c>
    </row>
    <row r="57" spans="1:6" ht="60" x14ac:dyDescent="0.25">
      <c r="A57" s="25"/>
      <c r="B57" s="26"/>
      <c r="C57" s="27" t="s">
        <v>12</v>
      </c>
      <c r="D57" s="28" t="s">
        <v>13</v>
      </c>
      <c r="E57" s="29">
        <v>47520</v>
      </c>
      <c r="F57" s="30">
        <v>0</v>
      </c>
    </row>
    <row r="58" spans="1:6" ht="28.5" x14ac:dyDescent="0.25">
      <c r="A58" s="13" t="s">
        <v>81</v>
      </c>
      <c r="B58" s="14"/>
      <c r="C58" s="15" t="s">
        <v>5</v>
      </c>
      <c r="D58" s="16" t="s">
        <v>82</v>
      </c>
      <c r="E58" s="31">
        <v>4611539</v>
      </c>
      <c r="F58" s="18">
        <v>4118210</v>
      </c>
    </row>
    <row r="59" spans="1:6" ht="28.5" x14ac:dyDescent="0.25">
      <c r="A59" s="19"/>
      <c r="B59" s="20" t="s">
        <v>83</v>
      </c>
      <c r="C59" s="21" t="s">
        <v>5</v>
      </c>
      <c r="D59" s="22" t="s">
        <v>84</v>
      </c>
      <c r="E59" s="23">
        <v>4611539</v>
      </c>
      <c r="F59" s="24">
        <v>4118210</v>
      </c>
    </row>
    <row r="60" spans="1:6" ht="60" x14ac:dyDescent="0.25">
      <c r="A60" s="25"/>
      <c r="B60" s="26"/>
      <c r="C60" s="27" t="s">
        <v>12</v>
      </c>
      <c r="D60" s="28" t="s">
        <v>13</v>
      </c>
      <c r="E60" s="29">
        <v>4610739</v>
      </c>
      <c r="F60" s="30">
        <v>4117410</v>
      </c>
    </row>
    <row r="61" spans="1:6" ht="45" x14ac:dyDescent="0.25">
      <c r="A61" s="25"/>
      <c r="B61" s="26"/>
      <c r="C61" s="27" t="s">
        <v>48</v>
      </c>
      <c r="D61" s="28" t="s">
        <v>49</v>
      </c>
      <c r="E61" s="29">
        <v>800</v>
      </c>
      <c r="F61" s="30">
        <v>800</v>
      </c>
    </row>
    <row r="62" spans="1:6" x14ac:dyDescent="0.25">
      <c r="A62" s="13" t="s">
        <v>85</v>
      </c>
      <c r="B62" s="14"/>
      <c r="C62" s="15" t="s">
        <v>5</v>
      </c>
      <c r="D62" s="16" t="s">
        <v>86</v>
      </c>
      <c r="E62" s="31">
        <v>132000</v>
      </c>
      <c r="F62" s="18">
        <v>132000</v>
      </c>
    </row>
    <row r="63" spans="1:6" x14ac:dyDescent="0.25">
      <c r="A63" s="19"/>
      <c r="B63" s="20" t="s">
        <v>87</v>
      </c>
      <c r="C63" s="21" t="s">
        <v>5</v>
      </c>
      <c r="D63" s="22" t="s">
        <v>88</v>
      </c>
      <c r="E63" s="23">
        <v>132000</v>
      </c>
      <c r="F63" s="24">
        <v>132000</v>
      </c>
    </row>
    <row r="64" spans="1:6" ht="60" x14ac:dyDescent="0.25">
      <c r="A64" s="25"/>
      <c r="B64" s="26"/>
      <c r="C64" s="27" t="s">
        <v>12</v>
      </c>
      <c r="D64" s="28" t="s">
        <v>13</v>
      </c>
      <c r="E64" s="29">
        <v>132000</v>
      </c>
      <c r="F64" s="30">
        <v>132000</v>
      </c>
    </row>
    <row r="65" spans="1:6" ht="71.25" x14ac:dyDescent="0.25">
      <c r="A65" s="13" t="s">
        <v>89</v>
      </c>
      <c r="B65" s="14"/>
      <c r="C65" s="15" t="s">
        <v>5</v>
      </c>
      <c r="D65" s="16" t="s">
        <v>90</v>
      </c>
      <c r="E65" s="31">
        <v>8079895</v>
      </c>
      <c r="F65" s="18">
        <v>7575685</v>
      </c>
    </row>
    <row r="66" spans="1:6" ht="71.25" x14ac:dyDescent="0.25">
      <c r="A66" s="19"/>
      <c r="B66" s="20" t="s">
        <v>91</v>
      </c>
      <c r="C66" s="21" t="s">
        <v>5</v>
      </c>
      <c r="D66" s="22" t="s">
        <v>92</v>
      </c>
      <c r="E66" s="23">
        <v>666800</v>
      </c>
      <c r="F66" s="24">
        <v>521800</v>
      </c>
    </row>
    <row r="67" spans="1:6" x14ac:dyDescent="0.25">
      <c r="A67" s="25"/>
      <c r="B67" s="26"/>
      <c r="C67" s="27" t="s">
        <v>93</v>
      </c>
      <c r="D67" s="28" t="s">
        <v>94</v>
      </c>
      <c r="E67" s="29">
        <v>600000</v>
      </c>
      <c r="F67" s="30">
        <v>450000</v>
      </c>
    </row>
    <row r="68" spans="1:6" ht="30" x14ac:dyDescent="0.25">
      <c r="A68" s="25"/>
      <c r="B68" s="26"/>
      <c r="C68" s="27" t="s">
        <v>95</v>
      </c>
      <c r="D68" s="28" t="s">
        <v>96</v>
      </c>
      <c r="E68" s="29">
        <v>0</v>
      </c>
      <c r="F68" s="30">
        <v>5000</v>
      </c>
    </row>
    <row r="69" spans="1:6" ht="30" x14ac:dyDescent="0.25">
      <c r="A69" s="25"/>
      <c r="B69" s="26"/>
      <c r="C69" s="27" t="s">
        <v>97</v>
      </c>
      <c r="D69" s="28" t="s">
        <v>98</v>
      </c>
      <c r="E69" s="29">
        <v>4000</v>
      </c>
      <c r="F69" s="30">
        <v>4000</v>
      </c>
    </row>
    <row r="70" spans="1:6" x14ac:dyDescent="0.25">
      <c r="A70" s="25"/>
      <c r="B70" s="26"/>
      <c r="C70" s="27" t="s">
        <v>99</v>
      </c>
      <c r="D70" s="28" t="s">
        <v>100</v>
      </c>
      <c r="E70" s="29">
        <v>60000</v>
      </c>
      <c r="F70" s="30">
        <v>60000</v>
      </c>
    </row>
    <row r="71" spans="1:6" x14ac:dyDescent="0.25">
      <c r="A71" s="25"/>
      <c r="B71" s="26"/>
      <c r="C71" s="27" t="s">
        <v>68</v>
      </c>
      <c r="D71" s="28" t="s">
        <v>69</v>
      </c>
      <c r="E71" s="29">
        <v>2800</v>
      </c>
      <c r="F71" s="30">
        <v>2800</v>
      </c>
    </row>
    <row r="72" spans="1:6" ht="42.75" x14ac:dyDescent="0.25">
      <c r="A72" s="19"/>
      <c r="B72" s="20" t="s">
        <v>101</v>
      </c>
      <c r="C72" s="21" t="s">
        <v>5</v>
      </c>
      <c r="D72" s="22" t="s">
        <v>102</v>
      </c>
      <c r="E72" s="23">
        <v>7413095</v>
      </c>
      <c r="F72" s="24">
        <v>7053885</v>
      </c>
    </row>
    <row r="73" spans="1:6" ht="30" x14ac:dyDescent="0.25">
      <c r="A73" s="25"/>
      <c r="B73" s="26"/>
      <c r="C73" s="27" t="s">
        <v>103</v>
      </c>
      <c r="D73" s="28" t="s">
        <v>104</v>
      </c>
      <c r="E73" s="29">
        <v>7233095</v>
      </c>
      <c r="F73" s="30">
        <v>6766453</v>
      </c>
    </row>
    <row r="74" spans="1:6" x14ac:dyDescent="0.25">
      <c r="A74" s="25"/>
      <c r="B74" s="26"/>
      <c r="C74" s="27" t="s">
        <v>105</v>
      </c>
      <c r="D74" s="28" t="s">
        <v>106</v>
      </c>
      <c r="E74" s="29">
        <v>180000</v>
      </c>
      <c r="F74" s="30">
        <v>287432</v>
      </c>
    </row>
    <row r="75" spans="1:6" x14ac:dyDescent="0.25">
      <c r="A75" s="13" t="s">
        <v>107</v>
      </c>
      <c r="B75" s="14"/>
      <c r="C75" s="15" t="s">
        <v>5</v>
      </c>
      <c r="D75" s="16" t="s">
        <v>108</v>
      </c>
      <c r="E75" s="31">
        <v>40010854</v>
      </c>
      <c r="F75" s="18">
        <v>36454683</v>
      </c>
    </row>
    <row r="76" spans="1:6" ht="42.75" x14ac:dyDescent="0.25">
      <c r="A76" s="19"/>
      <c r="B76" s="20" t="s">
        <v>109</v>
      </c>
      <c r="C76" s="21" t="s">
        <v>5</v>
      </c>
      <c r="D76" s="22" t="s">
        <v>110</v>
      </c>
      <c r="E76" s="23">
        <v>17500584</v>
      </c>
      <c r="F76" s="24">
        <v>17081751</v>
      </c>
    </row>
    <row r="77" spans="1:6" x14ac:dyDescent="0.25">
      <c r="A77" s="25"/>
      <c r="B77" s="26"/>
      <c r="C77" s="27" t="s">
        <v>111</v>
      </c>
      <c r="D77" s="28" t="s">
        <v>112</v>
      </c>
      <c r="E77" s="29">
        <v>17500584</v>
      </c>
      <c r="F77" s="30">
        <v>17081751</v>
      </c>
    </row>
    <row r="78" spans="1:6" ht="28.5" x14ac:dyDescent="0.25">
      <c r="A78" s="19"/>
      <c r="B78" s="20" t="s">
        <v>113</v>
      </c>
      <c r="C78" s="21" t="s">
        <v>5</v>
      </c>
      <c r="D78" s="22" t="s">
        <v>114</v>
      </c>
      <c r="E78" s="23">
        <v>17348370</v>
      </c>
      <c r="F78" s="24">
        <v>14507916</v>
      </c>
    </row>
    <row r="79" spans="1:6" x14ac:dyDescent="0.25">
      <c r="A79" s="25"/>
      <c r="B79" s="26"/>
      <c r="C79" s="27" t="s">
        <v>111</v>
      </c>
      <c r="D79" s="28" t="s">
        <v>112</v>
      </c>
      <c r="E79" s="29">
        <v>17348370</v>
      </c>
      <c r="F79" s="30">
        <v>14507916</v>
      </c>
    </row>
    <row r="80" spans="1:6" x14ac:dyDescent="0.25">
      <c r="A80" s="19"/>
      <c r="B80" s="20" t="s">
        <v>115</v>
      </c>
      <c r="C80" s="21" t="s">
        <v>5</v>
      </c>
      <c r="D80" s="22" t="s">
        <v>116</v>
      </c>
      <c r="E80" s="23">
        <v>2000000</v>
      </c>
      <c r="F80" s="24">
        <v>0</v>
      </c>
    </row>
    <row r="81" spans="1:6" ht="60" x14ac:dyDescent="0.25">
      <c r="A81" s="25"/>
      <c r="B81" s="26"/>
      <c r="C81" s="27" t="s">
        <v>28</v>
      </c>
      <c r="D81" s="28" t="s">
        <v>29</v>
      </c>
      <c r="E81" s="29">
        <v>2000000</v>
      </c>
      <c r="F81" s="30">
        <v>0</v>
      </c>
    </row>
    <row r="82" spans="1:6" ht="28.5" x14ac:dyDescent="0.25">
      <c r="A82" s="19"/>
      <c r="B82" s="20" t="s">
        <v>117</v>
      </c>
      <c r="C82" s="21" t="s">
        <v>5</v>
      </c>
      <c r="D82" s="22" t="s">
        <v>118</v>
      </c>
      <c r="E82" s="23">
        <v>3161900</v>
      </c>
      <c r="F82" s="24">
        <v>4865016</v>
      </c>
    </row>
    <row r="83" spans="1:6" x14ac:dyDescent="0.25">
      <c r="A83" s="25"/>
      <c r="B83" s="26"/>
      <c r="C83" s="27" t="s">
        <v>111</v>
      </c>
      <c r="D83" s="28" t="s">
        <v>112</v>
      </c>
      <c r="E83" s="29">
        <v>3161900</v>
      </c>
      <c r="F83" s="30">
        <v>4865016</v>
      </c>
    </row>
    <row r="84" spans="1:6" x14ac:dyDescent="0.25">
      <c r="A84" s="13" t="s">
        <v>119</v>
      </c>
      <c r="B84" s="14"/>
      <c r="C84" s="15" t="s">
        <v>5</v>
      </c>
      <c r="D84" s="16" t="s">
        <v>120</v>
      </c>
      <c r="E84" s="31">
        <v>1147216.96</v>
      </c>
      <c r="F84" s="18">
        <v>986230</v>
      </c>
    </row>
    <row r="85" spans="1:6" x14ac:dyDescent="0.25">
      <c r="A85" s="19"/>
      <c r="B85" s="20" t="s">
        <v>121</v>
      </c>
      <c r="C85" s="21" t="s">
        <v>5</v>
      </c>
      <c r="D85" s="22" t="s">
        <v>122</v>
      </c>
      <c r="E85" s="23">
        <v>15950</v>
      </c>
      <c r="F85" s="24">
        <v>0</v>
      </c>
    </row>
    <row r="86" spans="1:6" ht="60" x14ac:dyDescent="0.25">
      <c r="A86" s="25"/>
      <c r="B86" s="26"/>
      <c r="C86" s="27" t="s">
        <v>123</v>
      </c>
      <c r="D86" s="28" t="s">
        <v>124</v>
      </c>
      <c r="E86" s="29">
        <v>15950</v>
      </c>
      <c r="F86" s="30">
        <v>0</v>
      </c>
    </row>
    <row r="87" spans="1:6" ht="71.25" x14ac:dyDescent="0.25">
      <c r="A87" s="19"/>
      <c r="B87" s="20" t="s">
        <v>125</v>
      </c>
      <c r="C87" s="21" t="s">
        <v>5</v>
      </c>
      <c r="D87" s="22" t="s">
        <v>126</v>
      </c>
      <c r="E87" s="23">
        <v>25324.959999999999</v>
      </c>
      <c r="F87" s="24">
        <v>0</v>
      </c>
    </row>
    <row r="88" spans="1:6" ht="60" x14ac:dyDescent="0.25">
      <c r="A88" s="25"/>
      <c r="B88" s="26"/>
      <c r="C88" s="27" t="s">
        <v>12</v>
      </c>
      <c r="D88" s="28" t="s">
        <v>13</v>
      </c>
      <c r="E88" s="29">
        <v>25324.959999999999</v>
      </c>
      <c r="F88" s="30">
        <v>0</v>
      </c>
    </row>
    <row r="89" spans="1:6" x14ac:dyDescent="0.25">
      <c r="A89" s="19"/>
      <c r="B89" s="20" t="s">
        <v>127</v>
      </c>
      <c r="C89" s="21" t="s">
        <v>5</v>
      </c>
      <c r="D89" s="22" t="s">
        <v>59</v>
      </c>
      <c r="E89" s="23">
        <v>1105942</v>
      </c>
      <c r="F89" s="24">
        <v>986230</v>
      </c>
    </row>
    <row r="90" spans="1:6" ht="90" x14ac:dyDescent="0.25">
      <c r="A90" s="25"/>
      <c r="B90" s="26"/>
      <c r="C90" s="27" t="s">
        <v>128</v>
      </c>
      <c r="D90" s="28" t="s">
        <v>129</v>
      </c>
      <c r="E90" s="29">
        <v>991450</v>
      </c>
      <c r="F90" s="30">
        <v>978343</v>
      </c>
    </row>
    <row r="91" spans="1:6" ht="90" x14ac:dyDescent="0.25">
      <c r="A91" s="25"/>
      <c r="B91" s="26"/>
      <c r="C91" s="27" t="s">
        <v>130</v>
      </c>
      <c r="D91" s="28" t="s">
        <v>131</v>
      </c>
      <c r="E91" s="29">
        <v>59292</v>
      </c>
      <c r="F91" s="30">
        <v>7887</v>
      </c>
    </row>
    <row r="92" spans="1:6" ht="60" x14ac:dyDescent="0.25">
      <c r="A92" s="25"/>
      <c r="B92" s="26"/>
      <c r="C92" s="27" t="s">
        <v>76</v>
      </c>
      <c r="D92" s="28" t="s">
        <v>77</v>
      </c>
      <c r="E92" s="29">
        <v>55200</v>
      </c>
      <c r="F92" s="30">
        <v>0</v>
      </c>
    </row>
    <row r="93" spans="1:6" x14ac:dyDescent="0.25">
      <c r="A93" s="13" t="s">
        <v>132</v>
      </c>
      <c r="B93" s="14"/>
      <c r="C93" s="15" t="s">
        <v>5</v>
      </c>
      <c r="D93" s="16" t="s">
        <v>133</v>
      </c>
      <c r="E93" s="31">
        <v>2708609</v>
      </c>
      <c r="F93" s="18">
        <v>1799670</v>
      </c>
    </row>
    <row r="94" spans="1:6" x14ac:dyDescent="0.25">
      <c r="A94" s="19"/>
      <c r="B94" s="20" t="s">
        <v>134</v>
      </c>
      <c r="C94" s="21" t="s">
        <v>5</v>
      </c>
      <c r="D94" s="22" t="s">
        <v>135</v>
      </c>
      <c r="E94" s="23">
        <v>578197</v>
      </c>
      <c r="F94" s="24">
        <v>0</v>
      </c>
    </row>
    <row r="95" spans="1:6" ht="60" x14ac:dyDescent="0.25">
      <c r="A95" s="25"/>
      <c r="B95" s="26"/>
      <c r="C95" s="27" t="s">
        <v>136</v>
      </c>
      <c r="D95" s="28" t="s">
        <v>137</v>
      </c>
      <c r="E95" s="29">
        <v>578197</v>
      </c>
      <c r="F95" s="30">
        <v>0</v>
      </c>
    </row>
    <row r="96" spans="1:6" ht="57" x14ac:dyDescent="0.25">
      <c r="A96" s="19"/>
      <c r="B96" s="20" t="s">
        <v>138</v>
      </c>
      <c r="C96" s="21" t="s">
        <v>5</v>
      </c>
      <c r="D96" s="22" t="s">
        <v>139</v>
      </c>
      <c r="E96" s="23">
        <v>2130412</v>
      </c>
      <c r="F96" s="24">
        <v>1799670</v>
      </c>
    </row>
    <row r="97" spans="1:6" ht="60" x14ac:dyDescent="0.25">
      <c r="A97" s="25"/>
      <c r="B97" s="26"/>
      <c r="C97" s="27" t="s">
        <v>12</v>
      </c>
      <c r="D97" s="28" t="s">
        <v>13</v>
      </c>
      <c r="E97" s="29">
        <v>2130412</v>
      </c>
      <c r="F97" s="30">
        <v>1799670</v>
      </c>
    </row>
    <row r="98" spans="1:6" x14ac:dyDescent="0.25">
      <c r="A98" s="13" t="s">
        <v>140</v>
      </c>
      <c r="B98" s="14"/>
      <c r="C98" s="15" t="s">
        <v>5</v>
      </c>
      <c r="D98" s="16" t="s">
        <v>141</v>
      </c>
      <c r="E98" s="31">
        <v>1975830.08</v>
      </c>
      <c r="F98" s="18">
        <v>1899249</v>
      </c>
    </row>
    <row r="99" spans="1:6" x14ac:dyDescent="0.25">
      <c r="A99" s="19"/>
      <c r="B99" s="20" t="s">
        <v>142</v>
      </c>
      <c r="C99" s="21" t="s">
        <v>5</v>
      </c>
      <c r="D99" s="22" t="s">
        <v>143</v>
      </c>
      <c r="E99" s="23">
        <v>1284000</v>
      </c>
      <c r="F99" s="24">
        <v>1177764</v>
      </c>
    </row>
    <row r="100" spans="1:6" ht="30" x14ac:dyDescent="0.25">
      <c r="A100" s="25"/>
      <c r="B100" s="26"/>
      <c r="C100" s="27" t="s">
        <v>144</v>
      </c>
      <c r="D100" s="28" t="s">
        <v>145</v>
      </c>
      <c r="E100" s="29">
        <v>1270665</v>
      </c>
      <c r="F100" s="30">
        <v>1177764</v>
      </c>
    </row>
    <row r="101" spans="1:6" x14ac:dyDescent="0.25">
      <c r="A101" s="25"/>
      <c r="B101" s="26"/>
      <c r="C101" s="27" t="s">
        <v>5</v>
      </c>
      <c r="D101" s="28" t="s">
        <v>7</v>
      </c>
      <c r="E101" s="29">
        <v>13335</v>
      </c>
      <c r="F101" s="30">
        <v>0</v>
      </c>
    </row>
    <row r="102" spans="1:6" ht="45" x14ac:dyDescent="0.25">
      <c r="A102" s="25"/>
      <c r="B102" s="26"/>
      <c r="C102" s="27" t="s">
        <v>146</v>
      </c>
      <c r="D102" s="28" t="s">
        <v>147</v>
      </c>
      <c r="E102" s="29">
        <v>13335</v>
      </c>
      <c r="F102" s="30">
        <v>0</v>
      </c>
    </row>
    <row r="103" spans="1:6" x14ac:dyDescent="0.25">
      <c r="A103" s="19"/>
      <c r="B103" s="20" t="s">
        <v>148</v>
      </c>
      <c r="C103" s="21" t="s">
        <v>5</v>
      </c>
      <c r="D103" s="22" t="s">
        <v>149</v>
      </c>
      <c r="E103" s="23">
        <v>674457</v>
      </c>
      <c r="F103" s="24">
        <v>708885</v>
      </c>
    </row>
    <row r="104" spans="1:6" ht="60" x14ac:dyDescent="0.25">
      <c r="A104" s="25"/>
      <c r="B104" s="26"/>
      <c r="C104" s="27" t="s">
        <v>12</v>
      </c>
      <c r="D104" s="28" t="s">
        <v>13</v>
      </c>
      <c r="E104" s="29">
        <v>674332</v>
      </c>
      <c r="F104" s="30">
        <v>708885</v>
      </c>
    </row>
    <row r="105" spans="1:6" ht="45" x14ac:dyDescent="0.25">
      <c r="A105" s="25"/>
      <c r="B105" s="26"/>
      <c r="C105" s="27" t="s">
        <v>48</v>
      </c>
      <c r="D105" s="28" t="s">
        <v>49</v>
      </c>
      <c r="E105" s="29">
        <v>125</v>
      </c>
      <c r="F105" s="30">
        <v>0</v>
      </c>
    </row>
    <row r="106" spans="1:6" ht="42.75" x14ac:dyDescent="0.25">
      <c r="A106" s="19"/>
      <c r="B106" s="20" t="s">
        <v>150</v>
      </c>
      <c r="C106" s="21" t="s">
        <v>5</v>
      </c>
      <c r="D106" s="22" t="s">
        <v>151</v>
      </c>
      <c r="E106" s="23">
        <v>7200</v>
      </c>
      <c r="F106" s="24">
        <v>12600</v>
      </c>
    </row>
    <row r="107" spans="1:6" ht="60" x14ac:dyDescent="0.25">
      <c r="A107" s="25"/>
      <c r="B107" s="26"/>
      <c r="C107" s="27" t="s">
        <v>12</v>
      </c>
      <c r="D107" s="28" t="s">
        <v>13</v>
      </c>
      <c r="E107" s="29">
        <v>7200</v>
      </c>
      <c r="F107" s="30">
        <v>12600</v>
      </c>
    </row>
    <row r="108" spans="1:6" x14ac:dyDescent="0.25">
      <c r="A108" s="19"/>
      <c r="B108" s="20" t="s">
        <v>152</v>
      </c>
      <c r="C108" s="21" t="s">
        <v>5</v>
      </c>
      <c r="D108" s="22" t="s">
        <v>59</v>
      </c>
      <c r="E108" s="23">
        <v>10173.08</v>
      </c>
      <c r="F108" s="24">
        <v>0</v>
      </c>
    </row>
    <row r="109" spans="1:6" ht="90" x14ac:dyDescent="0.25">
      <c r="A109" s="25"/>
      <c r="B109" s="26"/>
      <c r="C109" s="27" t="s">
        <v>128</v>
      </c>
      <c r="D109" s="28" t="s">
        <v>129</v>
      </c>
      <c r="E109" s="29">
        <v>8562.68</v>
      </c>
      <c r="F109" s="30">
        <v>0</v>
      </c>
    </row>
    <row r="110" spans="1:6" ht="90" x14ac:dyDescent="0.25">
      <c r="A110" s="25"/>
      <c r="B110" s="26"/>
      <c r="C110" s="27" t="s">
        <v>130</v>
      </c>
      <c r="D110" s="28" t="s">
        <v>131</v>
      </c>
      <c r="E110" s="29">
        <v>1610.4</v>
      </c>
      <c r="F110" s="30">
        <v>0</v>
      </c>
    </row>
    <row r="111" spans="1:6" ht="28.5" x14ac:dyDescent="0.25">
      <c r="A111" s="13" t="s">
        <v>153</v>
      </c>
      <c r="B111" s="14"/>
      <c r="C111" s="15" t="s">
        <v>5</v>
      </c>
      <c r="D111" s="16" t="s">
        <v>154</v>
      </c>
      <c r="E111" s="31">
        <v>806299</v>
      </c>
      <c r="F111" s="18">
        <v>648430</v>
      </c>
    </row>
    <row r="112" spans="1:6" ht="28.5" x14ac:dyDescent="0.25">
      <c r="A112" s="19"/>
      <c r="B112" s="20" t="s">
        <v>155</v>
      </c>
      <c r="C112" s="21" t="s">
        <v>5</v>
      </c>
      <c r="D112" s="22" t="s">
        <v>156</v>
      </c>
      <c r="E112" s="23">
        <v>217796</v>
      </c>
      <c r="F112" s="24">
        <v>260647</v>
      </c>
    </row>
    <row r="113" spans="1:6" ht="60" x14ac:dyDescent="0.25">
      <c r="A113" s="25"/>
      <c r="B113" s="26"/>
      <c r="C113" s="27" t="s">
        <v>12</v>
      </c>
      <c r="D113" s="28" t="s">
        <v>13</v>
      </c>
      <c r="E113" s="29">
        <v>217620</v>
      </c>
      <c r="F113" s="30">
        <v>260460</v>
      </c>
    </row>
    <row r="114" spans="1:6" ht="45" x14ac:dyDescent="0.25">
      <c r="A114" s="25"/>
      <c r="B114" s="26"/>
      <c r="C114" s="27" t="s">
        <v>48</v>
      </c>
      <c r="D114" s="28" t="s">
        <v>49</v>
      </c>
      <c r="E114" s="29">
        <v>176</v>
      </c>
      <c r="F114" s="30">
        <v>187</v>
      </c>
    </row>
    <row r="115" spans="1:6" x14ac:dyDescent="0.25">
      <c r="A115" s="19"/>
      <c r="B115" s="20" t="s">
        <v>157</v>
      </c>
      <c r="C115" s="21" t="s">
        <v>5</v>
      </c>
      <c r="D115" s="22" t="s">
        <v>158</v>
      </c>
      <c r="E115" s="23">
        <v>386533</v>
      </c>
      <c r="F115" s="24">
        <v>359083</v>
      </c>
    </row>
    <row r="116" spans="1:6" ht="60" x14ac:dyDescent="0.25">
      <c r="A116" s="25"/>
      <c r="B116" s="26"/>
      <c r="C116" s="27" t="s">
        <v>159</v>
      </c>
      <c r="D116" s="28" t="s">
        <v>160</v>
      </c>
      <c r="E116" s="29">
        <v>386533</v>
      </c>
      <c r="F116" s="30">
        <v>359083</v>
      </c>
    </row>
    <row r="117" spans="1:6" ht="28.5" x14ac:dyDescent="0.25">
      <c r="A117" s="19"/>
      <c r="B117" s="20" t="s">
        <v>161</v>
      </c>
      <c r="C117" s="21" t="s">
        <v>5</v>
      </c>
      <c r="D117" s="22" t="s">
        <v>162</v>
      </c>
      <c r="E117" s="23">
        <v>36450</v>
      </c>
      <c r="F117" s="24">
        <v>25000</v>
      </c>
    </row>
    <row r="118" spans="1:6" x14ac:dyDescent="0.25">
      <c r="A118" s="25"/>
      <c r="B118" s="26"/>
      <c r="C118" s="27" t="s">
        <v>72</v>
      </c>
      <c r="D118" s="28" t="s">
        <v>73</v>
      </c>
      <c r="E118" s="29">
        <v>36450</v>
      </c>
      <c r="F118" s="30">
        <v>25000</v>
      </c>
    </row>
    <row r="119" spans="1:6" x14ac:dyDescent="0.25">
      <c r="A119" s="19"/>
      <c r="B119" s="20" t="s">
        <v>163</v>
      </c>
      <c r="C119" s="21" t="s">
        <v>5</v>
      </c>
      <c r="D119" s="22" t="s">
        <v>164</v>
      </c>
      <c r="E119" s="23">
        <v>5050</v>
      </c>
      <c r="F119" s="24">
        <v>3700</v>
      </c>
    </row>
    <row r="120" spans="1:6" ht="30" x14ac:dyDescent="0.25">
      <c r="A120" s="25"/>
      <c r="B120" s="26"/>
      <c r="C120" s="27" t="s">
        <v>97</v>
      </c>
      <c r="D120" s="28" t="s">
        <v>98</v>
      </c>
      <c r="E120" s="29">
        <v>700</v>
      </c>
      <c r="F120" s="30">
        <v>700</v>
      </c>
    </row>
    <row r="121" spans="1:6" x14ac:dyDescent="0.25">
      <c r="A121" s="25"/>
      <c r="B121" s="26"/>
      <c r="C121" s="27" t="s">
        <v>68</v>
      </c>
      <c r="D121" s="28" t="s">
        <v>69</v>
      </c>
      <c r="E121" s="29">
        <v>4350</v>
      </c>
      <c r="F121" s="30">
        <v>3000</v>
      </c>
    </row>
    <row r="122" spans="1:6" x14ac:dyDescent="0.25">
      <c r="A122" s="19"/>
      <c r="B122" s="20" t="s">
        <v>165</v>
      </c>
      <c r="C122" s="21" t="s">
        <v>5</v>
      </c>
      <c r="D122" s="22" t="s">
        <v>59</v>
      </c>
      <c r="E122" s="23">
        <v>160470</v>
      </c>
      <c r="F122" s="24">
        <v>0</v>
      </c>
    </row>
    <row r="123" spans="1:6" ht="90" x14ac:dyDescent="0.25">
      <c r="A123" s="25"/>
      <c r="B123" s="26"/>
      <c r="C123" s="27" t="s">
        <v>128</v>
      </c>
      <c r="D123" s="28" t="s">
        <v>129</v>
      </c>
      <c r="E123" s="29">
        <v>106319</v>
      </c>
      <c r="F123" s="30">
        <v>0</v>
      </c>
    </row>
    <row r="124" spans="1:6" ht="90" x14ac:dyDescent="0.25">
      <c r="A124" s="25"/>
      <c r="B124" s="26"/>
      <c r="C124" s="27" t="s">
        <v>130</v>
      </c>
      <c r="D124" s="28" t="s">
        <v>131</v>
      </c>
      <c r="E124" s="29">
        <v>19831</v>
      </c>
      <c r="F124" s="30">
        <v>0</v>
      </c>
    </row>
    <row r="125" spans="1:6" ht="60" x14ac:dyDescent="0.25">
      <c r="A125" s="25"/>
      <c r="B125" s="26"/>
      <c r="C125" s="27" t="s">
        <v>12</v>
      </c>
      <c r="D125" s="28" t="s">
        <v>13</v>
      </c>
      <c r="E125" s="29">
        <v>34320</v>
      </c>
      <c r="F125" s="30">
        <v>0</v>
      </c>
    </row>
    <row r="126" spans="1:6" x14ac:dyDescent="0.25">
      <c r="A126" s="13" t="s">
        <v>166</v>
      </c>
      <c r="B126" s="14"/>
      <c r="C126" s="15" t="s">
        <v>5</v>
      </c>
      <c r="D126" s="16" t="s">
        <v>167</v>
      </c>
      <c r="E126" s="31">
        <v>872382</v>
      </c>
      <c r="F126" s="18">
        <v>428436</v>
      </c>
    </row>
    <row r="127" spans="1:6" x14ac:dyDescent="0.25">
      <c r="A127" s="19"/>
      <c r="B127" s="20" t="s">
        <v>168</v>
      </c>
      <c r="C127" s="21" t="s">
        <v>5</v>
      </c>
      <c r="D127" s="22" t="s">
        <v>169</v>
      </c>
      <c r="E127" s="23">
        <v>571027</v>
      </c>
      <c r="F127" s="24">
        <v>305566</v>
      </c>
    </row>
    <row r="128" spans="1:6" ht="60" x14ac:dyDescent="0.25">
      <c r="A128" s="25"/>
      <c r="B128" s="26"/>
      <c r="C128" s="27" t="s">
        <v>12</v>
      </c>
      <c r="D128" s="28" t="s">
        <v>13</v>
      </c>
      <c r="E128" s="29">
        <v>102</v>
      </c>
      <c r="F128" s="30">
        <v>0</v>
      </c>
    </row>
    <row r="129" spans="1:6" ht="90" x14ac:dyDescent="0.25">
      <c r="A129" s="25"/>
      <c r="B129" s="26"/>
      <c r="C129" s="27" t="s">
        <v>170</v>
      </c>
      <c r="D129" s="28" t="s">
        <v>171</v>
      </c>
      <c r="E129" s="29">
        <v>505878</v>
      </c>
      <c r="F129" s="30">
        <v>207552</v>
      </c>
    </row>
    <row r="130" spans="1:6" ht="60" x14ac:dyDescent="0.25">
      <c r="A130" s="25"/>
      <c r="B130" s="26"/>
      <c r="C130" s="27" t="s">
        <v>172</v>
      </c>
      <c r="D130" s="28" t="s">
        <v>173</v>
      </c>
      <c r="E130" s="29">
        <v>65047</v>
      </c>
      <c r="F130" s="30">
        <v>98014</v>
      </c>
    </row>
    <row r="131" spans="1:6" ht="28.5" x14ac:dyDescent="0.25">
      <c r="A131" s="19"/>
      <c r="B131" s="20" t="s">
        <v>174</v>
      </c>
      <c r="C131" s="21" t="s">
        <v>5</v>
      </c>
      <c r="D131" s="22" t="s">
        <v>175</v>
      </c>
      <c r="E131" s="23">
        <v>301355</v>
      </c>
      <c r="F131" s="24">
        <v>122870</v>
      </c>
    </row>
    <row r="132" spans="1:6" ht="90" x14ac:dyDescent="0.25">
      <c r="A132" s="25"/>
      <c r="B132" s="26"/>
      <c r="C132" s="27" t="s">
        <v>170</v>
      </c>
      <c r="D132" s="28" t="s">
        <v>171</v>
      </c>
      <c r="E132" s="29">
        <v>301355</v>
      </c>
      <c r="F132" s="30">
        <v>122870</v>
      </c>
    </row>
    <row r="133" spans="1:6" ht="28.5" x14ac:dyDescent="0.25">
      <c r="A133" s="13" t="s">
        <v>176</v>
      </c>
      <c r="B133" s="14"/>
      <c r="C133" s="15" t="s">
        <v>5</v>
      </c>
      <c r="D133" s="16" t="s">
        <v>177</v>
      </c>
      <c r="E133" s="31">
        <v>180000</v>
      </c>
      <c r="F133" s="18">
        <v>80000</v>
      </c>
    </row>
    <row r="134" spans="1:6" ht="42.75" x14ac:dyDescent="0.25">
      <c r="A134" s="19"/>
      <c r="B134" s="20" t="s">
        <v>178</v>
      </c>
      <c r="C134" s="21" t="s">
        <v>5</v>
      </c>
      <c r="D134" s="22" t="s">
        <v>179</v>
      </c>
      <c r="E134" s="23">
        <v>180000</v>
      </c>
      <c r="F134" s="24">
        <v>80000</v>
      </c>
    </row>
    <row r="135" spans="1:6" x14ac:dyDescent="0.25">
      <c r="A135" s="25"/>
      <c r="B135" s="26"/>
      <c r="C135" s="27" t="s">
        <v>5</v>
      </c>
      <c r="D135" s="28" t="s">
        <v>6</v>
      </c>
      <c r="E135" s="29">
        <v>180000</v>
      </c>
      <c r="F135" s="30">
        <v>80000</v>
      </c>
    </row>
    <row r="136" spans="1:6" x14ac:dyDescent="0.25">
      <c r="A136" s="25"/>
      <c r="B136" s="26"/>
      <c r="C136" s="27" t="s">
        <v>68</v>
      </c>
      <c r="D136" s="28" t="s">
        <v>69</v>
      </c>
      <c r="E136" s="29">
        <v>180000</v>
      </c>
      <c r="F136" s="30">
        <v>80000</v>
      </c>
    </row>
    <row r="137" spans="1:6" ht="28.5" x14ac:dyDescent="0.25">
      <c r="A137" s="13" t="s">
        <v>180</v>
      </c>
      <c r="B137" s="14"/>
      <c r="C137" s="15" t="s">
        <v>5</v>
      </c>
      <c r="D137" s="16" t="s">
        <v>181</v>
      </c>
      <c r="E137" s="31">
        <v>20000</v>
      </c>
      <c r="F137" s="18">
        <v>20000</v>
      </c>
    </row>
    <row r="138" spans="1:6" x14ac:dyDescent="0.25">
      <c r="A138" s="19"/>
      <c r="B138" s="20" t="s">
        <v>182</v>
      </c>
      <c r="C138" s="21" t="s">
        <v>5</v>
      </c>
      <c r="D138" s="22" t="s">
        <v>59</v>
      </c>
      <c r="E138" s="23">
        <v>20000</v>
      </c>
      <c r="F138" s="24">
        <v>20000</v>
      </c>
    </row>
    <row r="139" spans="1:6" ht="60.75" thickBot="1" x14ac:dyDescent="0.3">
      <c r="A139" s="25"/>
      <c r="B139" s="26"/>
      <c r="C139" s="27" t="s">
        <v>24</v>
      </c>
      <c r="D139" s="28" t="s">
        <v>25</v>
      </c>
      <c r="E139" s="32">
        <v>20000</v>
      </c>
      <c r="F139" s="33">
        <v>20000</v>
      </c>
    </row>
    <row r="140" spans="1:6" x14ac:dyDescent="0.25">
      <c r="A140" s="34"/>
      <c r="B140" s="34"/>
      <c r="C140" s="34"/>
      <c r="D140" s="34"/>
      <c r="E140" s="34"/>
      <c r="F140" s="34"/>
    </row>
    <row r="141" spans="1:6" x14ac:dyDescent="0.25">
      <c r="A141" s="49" t="s">
        <v>185</v>
      </c>
      <c r="B141" s="49"/>
      <c r="C141" s="49"/>
      <c r="D141" s="49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47" t="s">
        <v>0</v>
      </c>
      <c r="B143" s="47" t="s">
        <v>1</v>
      </c>
      <c r="C143" s="47" t="s">
        <v>2</v>
      </c>
      <c r="D143" s="47" t="s">
        <v>3</v>
      </c>
      <c r="E143" s="47" t="s">
        <v>4</v>
      </c>
      <c r="F143" s="47" t="s">
        <v>228</v>
      </c>
    </row>
    <row r="144" spans="1:6" ht="28.5" x14ac:dyDescent="0.25">
      <c r="A144" s="48"/>
      <c r="B144" s="48"/>
      <c r="C144" s="48"/>
      <c r="D144" s="48"/>
      <c r="E144" s="9" t="s">
        <v>230</v>
      </c>
      <c r="F144" s="10" t="s">
        <v>229</v>
      </c>
    </row>
    <row r="145" spans="1:6" x14ac:dyDescent="0.25">
      <c r="A145" s="4"/>
      <c r="B145" s="2"/>
      <c r="C145" s="2"/>
      <c r="D145" s="11" t="s">
        <v>232</v>
      </c>
      <c r="E145" s="12">
        <v>463</v>
      </c>
      <c r="F145" s="12">
        <v>20118</v>
      </c>
    </row>
    <row r="146" spans="1:6" x14ac:dyDescent="0.25">
      <c r="A146" s="13" t="s">
        <v>119</v>
      </c>
      <c r="B146" s="14"/>
      <c r="C146" s="15" t="s">
        <v>5</v>
      </c>
      <c r="D146" s="16" t="s">
        <v>120</v>
      </c>
      <c r="E146" s="17">
        <v>463</v>
      </c>
      <c r="F146" s="35">
        <v>20118</v>
      </c>
    </row>
    <row r="147" spans="1:6" x14ac:dyDescent="0.25">
      <c r="A147" s="19"/>
      <c r="B147" s="20" t="s">
        <v>121</v>
      </c>
      <c r="C147" s="21" t="s">
        <v>5</v>
      </c>
      <c r="D147" s="22" t="s">
        <v>122</v>
      </c>
      <c r="E147" s="23">
        <v>463</v>
      </c>
      <c r="F147" s="24">
        <v>20118</v>
      </c>
    </row>
    <row r="148" spans="1:6" ht="45" x14ac:dyDescent="0.25">
      <c r="A148" s="25"/>
      <c r="B148" s="26"/>
      <c r="C148" s="27" t="s">
        <v>186</v>
      </c>
      <c r="D148" s="28" t="s">
        <v>187</v>
      </c>
      <c r="E148" s="29">
        <v>112</v>
      </c>
      <c r="F148" s="30">
        <v>200</v>
      </c>
    </row>
    <row r="149" spans="1:6" x14ac:dyDescent="0.25">
      <c r="A149" s="25"/>
      <c r="B149" s="26"/>
      <c r="C149" s="27" t="s">
        <v>68</v>
      </c>
      <c r="D149" s="28" t="s">
        <v>69</v>
      </c>
      <c r="E149" s="29">
        <v>51</v>
      </c>
      <c r="F149" s="30">
        <v>18</v>
      </c>
    </row>
    <row r="150" spans="1:6" ht="75" x14ac:dyDescent="0.25">
      <c r="A150" s="25"/>
      <c r="B150" s="26"/>
      <c r="C150" s="27" t="s">
        <v>46</v>
      </c>
      <c r="D150" s="28" t="s">
        <v>47</v>
      </c>
      <c r="E150" s="29">
        <v>0</v>
      </c>
      <c r="F150" s="30">
        <v>19600</v>
      </c>
    </row>
    <row r="151" spans="1:6" x14ac:dyDescent="0.25">
      <c r="A151" s="36"/>
      <c r="B151" s="37"/>
      <c r="C151" s="38" t="s">
        <v>72</v>
      </c>
      <c r="D151" s="39" t="s">
        <v>73</v>
      </c>
      <c r="E151" s="40">
        <v>300</v>
      </c>
      <c r="F151" s="41">
        <v>300</v>
      </c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49" t="s">
        <v>188</v>
      </c>
      <c r="B153" s="49"/>
      <c r="C153" s="49"/>
      <c r="D153" s="49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47" t="s">
        <v>0</v>
      </c>
      <c r="B155" s="47" t="s">
        <v>1</v>
      </c>
      <c r="C155" s="47" t="s">
        <v>2</v>
      </c>
      <c r="D155" s="47" t="s">
        <v>3</v>
      </c>
      <c r="E155" s="47" t="s">
        <v>4</v>
      </c>
      <c r="F155" s="47" t="s">
        <v>228</v>
      </c>
    </row>
    <row r="156" spans="1:6" ht="28.5" x14ac:dyDescent="0.25">
      <c r="A156" s="48"/>
      <c r="B156" s="48"/>
      <c r="C156" s="48"/>
      <c r="D156" s="48"/>
      <c r="E156" s="9" t="s">
        <v>230</v>
      </c>
      <c r="F156" s="10" t="s">
        <v>229</v>
      </c>
    </row>
    <row r="157" spans="1:6" x14ac:dyDescent="0.25">
      <c r="A157" s="4"/>
      <c r="B157" s="2"/>
      <c r="C157" s="2"/>
      <c r="D157" s="11" t="s">
        <v>232</v>
      </c>
      <c r="E157" s="12">
        <v>51455</v>
      </c>
      <c r="F157" s="12">
        <v>53000</v>
      </c>
    </row>
    <row r="158" spans="1:6" x14ac:dyDescent="0.25">
      <c r="A158" s="13" t="s">
        <v>119</v>
      </c>
      <c r="B158" s="14"/>
      <c r="C158" s="15" t="s">
        <v>5</v>
      </c>
      <c r="D158" s="16" t="s">
        <v>120</v>
      </c>
      <c r="E158" s="17">
        <v>51455</v>
      </c>
      <c r="F158" s="35">
        <v>53000</v>
      </c>
    </row>
    <row r="159" spans="1:6" x14ac:dyDescent="0.25">
      <c r="A159" s="19"/>
      <c r="B159" s="20" t="s">
        <v>189</v>
      </c>
      <c r="C159" s="21" t="s">
        <v>5</v>
      </c>
      <c r="D159" s="22" t="s">
        <v>190</v>
      </c>
      <c r="E159" s="23">
        <v>51455</v>
      </c>
      <c r="F159" s="24">
        <v>53000</v>
      </c>
    </row>
    <row r="160" spans="1:6" x14ac:dyDescent="0.25">
      <c r="A160" s="25"/>
      <c r="B160" s="26"/>
      <c r="C160" s="27" t="s">
        <v>68</v>
      </c>
      <c r="D160" s="28" t="s">
        <v>69</v>
      </c>
      <c r="E160" s="29">
        <v>600</v>
      </c>
      <c r="F160" s="30">
        <v>700</v>
      </c>
    </row>
    <row r="161" spans="1:6" ht="75" x14ac:dyDescent="0.25">
      <c r="A161" s="25"/>
      <c r="B161" s="26"/>
      <c r="C161" s="27" t="s">
        <v>46</v>
      </c>
      <c r="D161" s="28" t="s">
        <v>47</v>
      </c>
      <c r="E161" s="29">
        <v>35000</v>
      </c>
      <c r="F161" s="30">
        <v>35600</v>
      </c>
    </row>
    <row r="162" spans="1:6" ht="15.75" thickBot="1" x14ac:dyDescent="0.3">
      <c r="A162" s="25"/>
      <c r="B162" s="26"/>
      <c r="C162" s="27" t="s">
        <v>72</v>
      </c>
      <c r="D162" s="28" t="s">
        <v>73</v>
      </c>
      <c r="E162" s="32">
        <v>15855</v>
      </c>
      <c r="F162" s="33">
        <v>16700</v>
      </c>
    </row>
    <row r="163" spans="1:6" x14ac:dyDescent="0.25">
      <c r="A163" s="34"/>
      <c r="B163" s="34"/>
      <c r="C163" s="34"/>
      <c r="D163" s="34"/>
      <c r="E163" s="34"/>
      <c r="F163" s="34"/>
    </row>
    <row r="164" spans="1:6" x14ac:dyDescent="0.25">
      <c r="A164" s="49" t="s">
        <v>191</v>
      </c>
      <c r="B164" s="49"/>
      <c r="C164" s="49"/>
      <c r="D164" s="49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47" t="s">
        <v>0</v>
      </c>
      <c r="B166" s="47" t="s">
        <v>1</v>
      </c>
      <c r="C166" s="47" t="s">
        <v>2</v>
      </c>
      <c r="D166" s="47" t="s">
        <v>3</v>
      </c>
      <c r="E166" s="47" t="s">
        <v>4</v>
      </c>
      <c r="F166" s="47" t="s">
        <v>228</v>
      </c>
    </row>
    <row r="167" spans="1:6" ht="28.5" x14ac:dyDescent="0.25">
      <c r="A167" s="48"/>
      <c r="B167" s="48"/>
      <c r="C167" s="48"/>
      <c r="D167" s="48"/>
      <c r="E167" s="9" t="s">
        <v>230</v>
      </c>
      <c r="F167" s="10" t="s">
        <v>229</v>
      </c>
    </row>
    <row r="168" spans="1:6" x14ac:dyDescent="0.25">
      <c r="A168" s="4"/>
      <c r="B168" s="2"/>
      <c r="C168" s="2"/>
      <c r="D168" s="11" t="s">
        <v>232</v>
      </c>
      <c r="E168" s="12">
        <v>126797</v>
      </c>
      <c r="F168" s="12">
        <v>128360</v>
      </c>
    </row>
    <row r="169" spans="1:6" x14ac:dyDescent="0.25">
      <c r="A169" s="13" t="s">
        <v>119</v>
      </c>
      <c r="B169" s="14"/>
      <c r="C169" s="15" t="s">
        <v>5</v>
      </c>
      <c r="D169" s="16" t="s">
        <v>120</v>
      </c>
      <c r="E169" s="17">
        <v>31797</v>
      </c>
      <c r="F169" s="35">
        <v>28360</v>
      </c>
    </row>
    <row r="170" spans="1:6" x14ac:dyDescent="0.25">
      <c r="A170" s="19"/>
      <c r="B170" s="20" t="s">
        <v>192</v>
      </c>
      <c r="C170" s="21" t="s">
        <v>5</v>
      </c>
      <c r="D170" s="22" t="s">
        <v>193</v>
      </c>
      <c r="E170" s="23">
        <v>19461</v>
      </c>
      <c r="F170" s="24">
        <v>15764</v>
      </c>
    </row>
    <row r="171" spans="1:6" ht="45" x14ac:dyDescent="0.25">
      <c r="A171" s="25"/>
      <c r="B171" s="26"/>
      <c r="C171" s="27" t="s">
        <v>186</v>
      </c>
      <c r="D171" s="28" t="s">
        <v>187</v>
      </c>
      <c r="E171" s="29">
        <v>450</v>
      </c>
      <c r="F171" s="30">
        <v>450</v>
      </c>
    </row>
    <row r="172" spans="1:6" x14ac:dyDescent="0.25">
      <c r="A172" s="25"/>
      <c r="B172" s="26"/>
      <c r="C172" s="27" t="s">
        <v>68</v>
      </c>
      <c r="D172" s="28" t="s">
        <v>69</v>
      </c>
      <c r="E172" s="29">
        <v>55</v>
      </c>
      <c r="F172" s="30">
        <v>107</v>
      </c>
    </row>
    <row r="173" spans="1:6" ht="75" x14ac:dyDescent="0.25">
      <c r="A173" s="25"/>
      <c r="B173" s="26"/>
      <c r="C173" s="27" t="s">
        <v>46</v>
      </c>
      <c r="D173" s="28" t="s">
        <v>47</v>
      </c>
      <c r="E173" s="29">
        <v>17720</v>
      </c>
      <c r="F173" s="30">
        <v>13835</v>
      </c>
    </row>
    <row r="174" spans="1:6" x14ac:dyDescent="0.25">
      <c r="A174" s="25"/>
      <c r="B174" s="26"/>
      <c r="C174" s="27" t="s">
        <v>60</v>
      </c>
      <c r="D174" s="28" t="s">
        <v>61</v>
      </c>
      <c r="E174" s="29">
        <v>372</v>
      </c>
      <c r="F174" s="30">
        <v>372</v>
      </c>
    </row>
    <row r="175" spans="1:6" x14ac:dyDescent="0.25">
      <c r="A175" s="25"/>
      <c r="B175" s="26"/>
      <c r="C175" s="27" t="s">
        <v>72</v>
      </c>
      <c r="D175" s="28" t="s">
        <v>73</v>
      </c>
      <c r="E175" s="29">
        <v>864</v>
      </c>
      <c r="F175" s="30">
        <v>1000</v>
      </c>
    </row>
    <row r="176" spans="1:6" x14ac:dyDescent="0.25">
      <c r="A176" s="19"/>
      <c r="B176" s="20" t="s">
        <v>121</v>
      </c>
      <c r="C176" s="21" t="s">
        <v>5</v>
      </c>
      <c r="D176" s="22" t="s">
        <v>122</v>
      </c>
      <c r="E176" s="23">
        <v>12336</v>
      </c>
      <c r="F176" s="24">
        <v>12596</v>
      </c>
    </row>
    <row r="177" spans="1:6" ht="75" x14ac:dyDescent="0.25">
      <c r="A177" s="25"/>
      <c r="B177" s="26"/>
      <c r="C177" s="27" t="s">
        <v>46</v>
      </c>
      <c r="D177" s="28" t="s">
        <v>47</v>
      </c>
      <c r="E177" s="29">
        <v>4426</v>
      </c>
      <c r="F177" s="30">
        <v>4426</v>
      </c>
    </row>
    <row r="178" spans="1:6" x14ac:dyDescent="0.25">
      <c r="A178" s="25"/>
      <c r="B178" s="26"/>
      <c r="C178" s="27" t="s">
        <v>60</v>
      </c>
      <c r="D178" s="28" t="s">
        <v>61</v>
      </c>
      <c r="E178" s="29">
        <v>7910</v>
      </c>
      <c r="F178" s="30">
        <v>8170</v>
      </c>
    </row>
    <row r="179" spans="1:6" x14ac:dyDescent="0.25">
      <c r="A179" s="13" t="s">
        <v>194</v>
      </c>
      <c r="B179" s="14"/>
      <c r="C179" s="15" t="s">
        <v>5</v>
      </c>
      <c r="D179" s="16" t="s">
        <v>195</v>
      </c>
      <c r="E179" s="31">
        <v>95000</v>
      </c>
      <c r="F179" s="18">
        <v>100000</v>
      </c>
    </row>
    <row r="180" spans="1:6" x14ac:dyDescent="0.25">
      <c r="A180" s="19"/>
      <c r="B180" s="20" t="s">
        <v>196</v>
      </c>
      <c r="C180" s="21" t="s">
        <v>5</v>
      </c>
      <c r="D180" s="22" t="s">
        <v>197</v>
      </c>
      <c r="E180" s="23">
        <v>95000</v>
      </c>
      <c r="F180" s="24">
        <v>100000</v>
      </c>
    </row>
    <row r="181" spans="1:6" ht="15.75" thickBot="1" x14ac:dyDescent="0.3">
      <c r="A181" s="25"/>
      <c r="B181" s="26"/>
      <c r="C181" s="27" t="s">
        <v>72</v>
      </c>
      <c r="D181" s="28" t="s">
        <v>73</v>
      </c>
      <c r="E181" s="32">
        <v>95000</v>
      </c>
      <c r="F181" s="33">
        <v>100000</v>
      </c>
    </row>
    <row r="182" spans="1:6" x14ac:dyDescent="0.25">
      <c r="A182" s="34"/>
      <c r="B182" s="34"/>
      <c r="C182" s="34"/>
      <c r="D182" s="34"/>
      <c r="E182" s="34"/>
      <c r="F182" s="34"/>
    </row>
    <row r="183" spans="1:6" x14ac:dyDescent="0.25">
      <c r="A183" s="49" t="s">
        <v>198</v>
      </c>
      <c r="B183" s="49"/>
      <c r="C183" s="49"/>
      <c r="D183" s="49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47" t="s">
        <v>0</v>
      </c>
      <c r="B185" s="47" t="s">
        <v>1</v>
      </c>
      <c r="C185" s="47" t="s">
        <v>2</v>
      </c>
      <c r="D185" s="47" t="s">
        <v>3</v>
      </c>
      <c r="E185" s="47" t="s">
        <v>4</v>
      </c>
      <c r="F185" s="47" t="s">
        <v>228</v>
      </c>
    </row>
    <row r="186" spans="1:6" ht="28.5" x14ac:dyDescent="0.25">
      <c r="A186" s="48"/>
      <c r="B186" s="48"/>
      <c r="C186" s="48"/>
      <c r="D186" s="48"/>
      <c r="E186" s="9" t="s">
        <v>230</v>
      </c>
      <c r="F186" s="10" t="s">
        <v>229</v>
      </c>
    </row>
    <row r="187" spans="1:6" x14ac:dyDescent="0.25">
      <c r="A187" s="4"/>
      <c r="B187" s="2"/>
      <c r="C187" s="2"/>
      <c r="D187" s="11" t="s">
        <v>232</v>
      </c>
      <c r="E187" s="12">
        <v>103544</v>
      </c>
      <c r="F187" s="12">
        <v>28123</v>
      </c>
    </row>
    <row r="188" spans="1:6" x14ac:dyDescent="0.25">
      <c r="A188" s="13" t="s">
        <v>194</v>
      </c>
      <c r="B188" s="14"/>
      <c r="C188" s="15" t="s">
        <v>5</v>
      </c>
      <c r="D188" s="16" t="s">
        <v>195</v>
      </c>
      <c r="E188" s="17">
        <v>103544</v>
      </c>
      <c r="F188" s="35">
        <v>28123</v>
      </c>
    </row>
    <row r="189" spans="1:6" ht="28.5" x14ac:dyDescent="0.25">
      <c r="A189" s="19"/>
      <c r="B189" s="20" t="s">
        <v>199</v>
      </c>
      <c r="C189" s="21" t="s">
        <v>5</v>
      </c>
      <c r="D189" s="22" t="s">
        <v>200</v>
      </c>
      <c r="E189" s="23">
        <v>103544</v>
      </c>
      <c r="F189" s="24">
        <v>28123</v>
      </c>
    </row>
    <row r="190" spans="1:6" ht="30" x14ac:dyDescent="0.25">
      <c r="A190" s="25"/>
      <c r="B190" s="26"/>
      <c r="C190" s="27" t="s">
        <v>201</v>
      </c>
      <c r="D190" s="28" t="s">
        <v>202</v>
      </c>
      <c r="E190" s="29">
        <v>120</v>
      </c>
      <c r="F190" s="30">
        <v>123</v>
      </c>
    </row>
    <row r="191" spans="1:6" ht="75" x14ac:dyDescent="0.25">
      <c r="A191" s="25"/>
      <c r="B191" s="26"/>
      <c r="C191" s="27" t="s">
        <v>46</v>
      </c>
      <c r="D191" s="28" t="s">
        <v>47</v>
      </c>
      <c r="E191" s="29">
        <v>36220</v>
      </c>
      <c r="F191" s="30">
        <v>3000</v>
      </c>
    </row>
    <row r="192" spans="1:6" x14ac:dyDescent="0.25">
      <c r="A192" s="25"/>
      <c r="B192" s="26"/>
      <c r="C192" s="27" t="s">
        <v>60</v>
      </c>
      <c r="D192" s="28" t="s">
        <v>61</v>
      </c>
      <c r="E192" s="29">
        <v>21800</v>
      </c>
      <c r="F192" s="30">
        <v>20000</v>
      </c>
    </row>
    <row r="193" spans="1:6" x14ac:dyDescent="0.25">
      <c r="A193" s="25"/>
      <c r="B193" s="26"/>
      <c r="C193" s="27" t="s">
        <v>70</v>
      </c>
      <c r="D193" s="28" t="s">
        <v>71</v>
      </c>
      <c r="E193" s="29">
        <v>4630</v>
      </c>
      <c r="F193" s="30">
        <v>1000</v>
      </c>
    </row>
    <row r="194" spans="1:6" ht="30" x14ac:dyDescent="0.25">
      <c r="A194" s="25"/>
      <c r="B194" s="26"/>
      <c r="C194" s="27" t="s">
        <v>203</v>
      </c>
      <c r="D194" s="28" t="s">
        <v>204</v>
      </c>
      <c r="E194" s="29">
        <v>7650</v>
      </c>
      <c r="F194" s="30">
        <v>0</v>
      </c>
    </row>
    <row r="195" spans="1:6" ht="15.75" thickBot="1" x14ac:dyDescent="0.3">
      <c r="A195" s="25"/>
      <c r="B195" s="26"/>
      <c r="C195" s="27" t="s">
        <v>72</v>
      </c>
      <c r="D195" s="28" t="s">
        <v>73</v>
      </c>
      <c r="E195" s="32">
        <v>33124</v>
      </c>
      <c r="F195" s="33">
        <v>4000</v>
      </c>
    </row>
    <row r="196" spans="1:6" x14ac:dyDescent="0.25">
      <c r="A196" s="34"/>
      <c r="B196" s="34"/>
      <c r="C196" s="34"/>
      <c r="D196" s="34"/>
      <c r="E196" s="34"/>
      <c r="F196" s="34"/>
    </row>
    <row r="197" spans="1:6" x14ac:dyDescent="0.25">
      <c r="A197" s="49" t="s">
        <v>205</v>
      </c>
      <c r="B197" s="49"/>
      <c r="C197" s="49"/>
      <c r="D197" s="49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47" t="s">
        <v>0</v>
      </c>
      <c r="B199" s="47" t="s">
        <v>1</v>
      </c>
      <c r="C199" s="47" t="s">
        <v>2</v>
      </c>
      <c r="D199" s="47" t="s">
        <v>3</v>
      </c>
      <c r="E199" s="47" t="s">
        <v>4</v>
      </c>
      <c r="F199" s="47" t="s">
        <v>228</v>
      </c>
    </row>
    <row r="200" spans="1:6" ht="28.5" x14ac:dyDescent="0.25">
      <c r="A200" s="48"/>
      <c r="B200" s="48"/>
      <c r="C200" s="48"/>
      <c r="D200" s="48"/>
      <c r="E200" s="9" t="s">
        <v>230</v>
      </c>
      <c r="F200" s="10" t="s">
        <v>229</v>
      </c>
    </row>
    <row r="201" spans="1:6" x14ac:dyDescent="0.25">
      <c r="A201" s="4"/>
      <c r="B201" s="2"/>
      <c r="C201" s="2"/>
      <c r="D201" s="11" t="s">
        <v>232</v>
      </c>
      <c r="E201" s="12">
        <v>6873</v>
      </c>
      <c r="F201" s="12">
        <v>157</v>
      </c>
    </row>
    <row r="202" spans="1:6" x14ac:dyDescent="0.25">
      <c r="A202" s="13" t="s">
        <v>194</v>
      </c>
      <c r="B202" s="14"/>
      <c r="C202" s="15" t="s">
        <v>5</v>
      </c>
      <c r="D202" s="16" t="s">
        <v>195</v>
      </c>
      <c r="E202" s="17">
        <v>6873</v>
      </c>
      <c r="F202" s="35">
        <v>157</v>
      </c>
    </row>
    <row r="203" spans="1:6" ht="42.75" x14ac:dyDescent="0.25">
      <c r="A203" s="19"/>
      <c r="B203" s="20" t="s">
        <v>206</v>
      </c>
      <c r="C203" s="21" t="s">
        <v>5</v>
      </c>
      <c r="D203" s="22" t="s">
        <v>207</v>
      </c>
      <c r="E203" s="23">
        <v>6873</v>
      </c>
      <c r="F203" s="24">
        <v>157</v>
      </c>
    </row>
    <row r="204" spans="1:6" ht="15.75" thickBot="1" x14ac:dyDescent="0.3">
      <c r="A204" s="25"/>
      <c r="B204" s="26"/>
      <c r="C204" s="27" t="s">
        <v>72</v>
      </c>
      <c r="D204" s="28" t="s">
        <v>73</v>
      </c>
      <c r="E204" s="32">
        <v>6873</v>
      </c>
      <c r="F204" s="33">
        <v>157</v>
      </c>
    </row>
    <row r="205" spans="1:6" x14ac:dyDescent="0.25">
      <c r="A205" s="34"/>
      <c r="B205" s="34"/>
      <c r="C205" s="34"/>
      <c r="D205" s="34"/>
      <c r="E205" s="34"/>
      <c r="F205" s="34"/>
    </row>
    <row r="206" spans="1:6" x14ac:dyDescent="0.25">
      <c r="A206" s="49" t="s">
        <v>208</v>
      </c>
      <c r="B206" s="49"/>
      <c r="C206" s="49"/>
      <c r="D206" s="49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47" t="s">
        <v>0</v>
      </c>
      <c r="B208" s="47" t="s">
        <v>1</v>
      </c>
      <c r="C208" s="47" t="s">
        <v>2</v>
      </c>
      <c r="D208" s="47" t="s">
        <v>3</v>
      </c>
      <c r="E208" s="47" t="s">
        <v>4</v>
      </c>
      <c r="F208" s="47" t="s">
        <v>228</v>
      </c>
    </row>
    <row r="209" spans="1:6" ht="28.5" x14ac:dyDescent="0.25">
      <c r="A209" s="48"/>
      <c r="B209" s="48"/>
      <c r="C209" s="48"/>
      <c r="D209" s="48"/>
      <c r="E209" s="9" t="s">
        <v>230</v>
      </c>
      <c r="F209" s="10" t="s">
        <v>229</v>
      </c>
    </row>
    <row r="210" spans="1:6" x14ac:dyDescent="0.25">
      <c r="A210" s="4"/>
      <c r="B210" s="2"/>
      <c r="C210" s="2"/>
      <c r="D210" s="11" t="s">
        <v>232</v>
      </c>
      <c r="E210" s="12">
        <v>13900</v>
      </c>
      <c r="F210" s="12">
        <v>0</v>
      </c>
    </row>
    <row r="211" spans="1:6" x14ac:dyDescent="0.25">
      <c r="A211" s="13" t="s">
        <v>166</v>
      </c>
      <c r="B211" s="14"/>
      <c r="C211" s="15" t="s">
        <v>5</v>
      </c>
      <c r="D211" s="16" t="s">
        <v>167</v>
      </c>
      <c r="E211" s="17">
        <v>13900</v>
      </c>
      <c r="F211" s="35">
        <v>0</v>
      </c>
    </row>
    <row r="212" spans="1:6" ht="28.5" x14ac:dyDescent="0.25">
      <c r="A212" s="19"/>
      <c r="B212" s="20" t="s">
        <v>174</v>
      </c>
      <c r="C212" s="21" t="s">
        <v>5</v>
      </c>
      <c r="D212" s="22" t="s">
        <v>175</v>
      </c>
      <c r="E212" s="23">
        <v>13900</v>
      </c>
      <c r="F212" s="24">
        <v>0</v>
      </c>
    </row>
    <row r="213" spans="1:6" ht="30.75" thickBot="1" x14ac:dyDescent="0.3">
      <c r="A213" s="25"/>
      <c r="B213" s="26"/>
      <c r="C213" s="27" t="s">
        <v>203</v>
      </c>
      <c r="D213" s="28" t="s">
        <v>231</v>
      </c>
      <c r="E213" s="32">
        <v>13900</v>
      </c>
      <c r="F213" s="33">
        <v>0</v>
      </c>
    </row>
    <row r="214" spans="1:6" x14ac:dyDescent="0.25">
      <c r="A214" s="34"/>
      <c r="B214" s="34"/>
      <c r="C214" s="34"/>
      <c r="D214" s="34"/>
      <c r="E214" s="34"/>
      <c r="F214" s="34"/>
    </row>
    <row r="215" spans="1:6" x14ac:dyDescent="0.25">
      <c r="A215" s="49" t="s">
        <v>209</v>
      </c>
      <c r="B215" s="49"/>
      <c r="C215" s="49"/>
      <c r="D215" s="49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47" t="s">
        <v>0</v>
      </c>
      <c r="B217" s="47" t="s">
        <v>1</v>
      </c>
      <c r="C217" s="47" t="s">
        <v>2</v>
      </c>
      <c r="D217" s="47" t="s">
        <v>3</v>
      </c>
      <c r="E217" s="47" t="s">
        <v>4</v>
      </c>
      <c r="F217" s="47" t="s">
        <v>228</v>
      </c>
    </row>
    <row r="218" spans="1:6" ht="28.5" x14ac:dyDescent="0.25">
      <c r="A218" s="48"/>
      <c r="B218" s="48"/>
      <c r="C218" s="48"/>
      <c r="D218" s="48"/>
      <c r="E218" s="9" t="s">
        <v>230</v>
      </c>
      <c r="F218" s="10" t="s">
        <v>229</v>
      </c>
    </row>
    <row r="219" spans="1:6" x14ac:dyDescent="0.25">
      <c r="A219" s="4"/>
      <c r="B219" s="2"/>
      <c r="C219" s="2"/>
      <c r="D219" s="11" t="s">
        <v>232</v>
      </c>
      <c r="E219" s="12">
        <v>47020</v>
      </c>
      <c r="F219" s="12">
        <v>11000</v>
      </c>
    </row>
    <row r="220" spans="1:6" x14ac:dyDescent="0.25">
      <c r="A220" s="13" t="s">
        <v>166</v>
      </c>
      <c r="B220" s="14"/>
      <c r="C220" s="15" t="s">
        <v>5</v>
      </c>
      <c r="D220" s="16" t="s">
        <v>167</v>
      </c>
      <c r="E220" s="17">
        <v>47020</v>
      </c>
      <c r="F220" s="35">
        <v>11000</v>
      </c>
    </row>
    <row r="221" spans="1:6" ht="28.5" x14ac:dyDescent="0.25">
      <c r="A221" s="19"/>
      <c r="B221" s="20" t="s">
        <v>174</v>
      </c>
      <c r="C221" s="21" t="s">
        <v>5</v>
      </c>
      <c r="D221" s="22" t="s">
        <v>175</v>
      </c>
      <c r="E221" s="23">
        <v>47020</v>
      </c>
      <c r="F221" s="24">
        <v>11000</v>
      </c>
    </row>
    <row r="222" spans="1:6" ht="75" x14ac:dyDescent="0.25">
      <c r="A222" s="25"/>
      <c r="B222" s="26"/>
      <c r="C222" s="27" t="s">
        <v>46</v>
      </c>
      <c r="D222" s="28" t="s">
        <v>47</v>
      </c>
      <c r="E222" s="29">
        <v>5183</v>
      </c>
      <c r="F222" s="30">
        <v>10000</v>
      </c>
    </row>
    <row r="223" spans="1:6" x14ac:dyDescent="0.25">
      <c r="A223" s="25"/>
      <c r="B223" s="26"/>
      <c r="C223" s="27" t="s">
        <v>60</v>
      </c>
      <c r="D223" s="28" t="s">
        <v>61</v>
      </c>
      <c r="E223" s="29">
        <v>200</v>
      </c>
      <c r="F223" s="30">
        <v>0</v>
      </c>
    </row>
    <row r="224" spans="1:6" x14ac:dyDescent="0.25">
      <c r="A224" s="25"/>
      <c r="B224" s="26"/>
      <c r="C224" s="27" t="s">
        <v>70</v>
      </c>
      <c r="D224" s="28" t="s">
        <v>71</v>
      </c>
      <c r="E224" s="29">
        <v>40</v>
      </c>
      <c r="F224" s="30">
        <v>0</v>
      </c>
    </row>
    <row r="225" spans="1:6" ht="30" x14ac:dyDescent="0.25">
      <c r="A225" s="25"/>
      <c r="B225" s="26"/>
      <c r="C225" s="27" t="s">
        <v>210</v>
      </c>
      <c r="D225" s="28" t="s">
        <v>211</v>
      </c>
      <c r="E225" s="29">
        <v>2997</v>
      </c>
      <c r="F225" s="30">
        <v>0</v>
      </c>
    </row>
    <row r="226" spans="1:6" ht="30" x14ac:dyDescent="0.25">
      <c r="A226" s="25"/>
      <c r="B226" s="26"/>
      <c r="C226" s="27" t="s">
        <v>203</v>
      </c>
      <c r="D226" s="28" t="s">
        <v>204</v>
      </c>
      <c r="E226" s="29">
        <v>4000</v>
      </c>
      <c r="F226" s="30">
        <v>0</v>
      </c>
    </row>
    <row r="227" spans="1:6" ht="15.75" thickBot="1" x14ac:dyDescent="0.3">
      <c r="A227" s="25"/>
      <c r="B227" s="26"/>
      <c r="C227" s="27" t="s">
        <v>72</v>
      </c>
      <c r="D227" s="28" t="s">
        <v>73</v>
      </c>
      <c r="E227" s="32">
        <v>34600</v>
      </c>
      <c r="F227" s="33">
        <v>1000</v>
      </c>
    </row>
    <row r="228" spans="1:6" x14ac:dyDescent="0.25">
      <c r="A228" s="34"/>
      <c r="B228" s="34"/>
      <c r="C228" s="34"/>
      <c r="D228" s="34"/>
      <c r="E228" s="34"/>
      <c r="F228" s="34"/>
    </row>
    <row r="229" spans="1:6" x14ac:dyDescent="0.25">
      <c r="A229" s="49" t="s">
        <v>212</v>
      </c>
      <c r="B229" s="49"/>
      <c r="C229" s="49"/>
      <c r="D229" s="49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47" t="s">
        <v>0</v>
      </c>
      <c r="B231" s="47" t="s">
        <v>1</v>
      </c>
      <c r="C231" s="47" t="s">
        <v>2</v>
      </c>
      <c r="D231" s="47" t="s">
        <v>3</v>
      </c>
      <c r="E231" s="47" t="s">
        <v>4</v>
      </c>
      <c r="F231" s="47" t="s">
        <v>228</v>
      </c>
    </row>
    <row r="232" spans="1:6" ht="28.5" x14ac:dyDescent="0.25">
      <c r="A232" s="48"/>
      <c r="B232" s="48"/>
      <c r="C232" s="48"/>
      <c r="D232" s="48"/>
      <c r="E232" s="9" t="s">
        <v>230</v>
      </c>
      <c r="F232" s="10" t="s">
        <v>229</v>
      </c>
    </row>
    <row r="233" spans="1:6" x14ac:dyDescent="0.25">
      <c r="A233" s="4"/>
      <c r="B233" s="2"/>
      <c r="C233" s="2"/>
      <c r="D233" s="11" t="s">
        <v>232</v>
      </c>
      <c r="E233" s="12">
        <v>2185217</v>
      </c>
      <c r="F233" s="12">
        <v>2340750</v>
      </c>
    </row>
    <row r="234" spans="1:6" x14ac:dyDescent="0.25">
      <c r="A234" s="13" t="s">
        <v>140</v>
      </c>
      <c r="B234" s="14"/>
      <c r="C234" s="15" t="s">
        <v>5</v>
      </c>
      <c r="D234" s="16" t="s">
        <v>141</v>
      </c>
      <c r="E234" s="17">
        <v>2185217</v>
      </c>
      <c r="F234" s="35">
        <v>2340750</v>
      </c>
    </row>
    <row r="235" spans="1:6" x14ac:dyDescent="0.25">
      <c r="A235" s="19"/>
      <c r="B235" s="20" t="s">
        <v>142</v>
      </c>
      <c r="C235" s="21" t="s">
        <v>5</v>
      </c>
      <c r="D235" s="22" t="s">
        <v>143</v>
      </c>
      <c r="E235" s="23">
        <v>2185217</v>
      </c>
      <c r="F235" s="24">
        <v>2340750</v>
      </c>
    </row>
    <row r="236" spans="1:6" x14ac:dyDescent="0.25">
      <c r="A236" s="25"/>
      <c r="B236" s="26"/>
      <c r="C236" s="27" t="s">
        <v>5</v>
      </c>
      <c r="D236" s="28" t="s">
        <v>6</v>
      </c>
      <c r="E236" s="29">
        <v>2184817</v>
      </c>
      <c r="F236" s="30">
        <v>2340750</v>
      </c>
    </row>
    <row r="237" spans="1:6" x14ac:dyDescent="0.25">
      <c r="A237" s="25"/>
      <c r="B237" s="26"/>
      <c r="C237" s="27" t="s">
        <v>60</v>
      </c>
      <c r="D237" s="28" t="s">
        <v>61</v>
      </c>
      <c r="E237" s="29">
        <v>2180076</v>
      </c>
      <c r="F237" s="30">
        <v>2340150</v>
      </c>
    </row>
    <row r="238" spans="1:6" x14ac:dyDescent="0.25">
      <c r="A238" s="25"/>
      <c r="B238" s="26"/>
      <c r="C238" s="27" t="s">
        <v>72</v>
      </c>
      <c r="D238" s="28" t="s">
        <v>73</v>
      </c>
      <c r="E238" s="29">
        <v>4741</v>
      </c>
      <c r="F238" s="30">
        <v>600</v>
      </c>
    </row>
    <row r="239" spans="1:6" x14ac:dyDescent="0.25">
      <c r="A239" s="25"/>
      <c r="B239" s="26"/>
      <c r="C239" s="27" t="s">
        <v>5</v>
      </c>
      <c r="D239" s="28" t="s">
        <v>7</v>
      </c>
      <c r="E239" s="29">
        <v>400</v>
      </c>
      <c r="F239" s="30">
        <v>0</v>
      </c>
    </row>
    <row r="240" spans="1:6" ht="15.75" thickBot="1" x14ac:dyDescent="0.3">
      <c r="A240" s="25"/>
      <c r="B240" s="26"/>
      <c r="C240" s="27" t="s">
        <v>213</v>
      </c>
      <c r="D240" s="28" t="s">
        <v>214</v>
      </c>
      <c r="E240" s="32">
        <v>400</v>
      </c>
      <c r="F240" s="33">
        <v>0</v>
      </c>
    </row>
    <row r="241" spans="1:6" x14ac:dyDescent="0.25">
      <c r="A241" s="34"/>
      <c r="B241" s="34"/>
      <c r="C241" s="34"/>
      <c r="D241" s="34"/>
      <c r="E241" s="34"/>
      <c r="F241" s="34"/>
    </row>
    <row r="242" spans="1:6" x14ac:dyDescent="0.25">
      <c r="A242" s="49" t="s">
        <v>215</v>
      </c>
      <c r="B242" s="49"/>
      <c r="C242" s="49"/>
      <c r="D242" s="49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47" t="s">
        <v>0</v>
      </c>
      <c r="B244" s="47" t="s">
        <v>1</v>
      </c>
      <c r="C244" s="47" t="s">
        <v>2</v>
      </c>
      <c r="D244" s="47" t="s">
        <v>3</v>
      </c>
      <c r="E244" s="47" t="s">
        <v>4</v>
      </c>
      <c r="F244" s="47" t="s">
        <v>228</v>
      </c>
    </row>
    <row r="245" spans="1:6" ht="28.5" x14ac:dyDescent="0.25">
      <c r="A245" s="48"/>
      <c r="B245" s="48"/>
      <c r="C245" s="48"/>
      <c r="D245" s="48"/>
      <c r="E245" s="9" t="s">
        <v>230</v>
      </c>
      <c r="F245" s="10" t="s">
        <v>229</v>
      </c>
    </row>
    <row r="246" spans="1:6" x14ac:dyDescent="0.25">
      <c r="A246" s="4"/>
      <c r="B246" s="2"/>
      <c r="C246" s="2"/>
      <c r="D246" s="11" t="s">
        <v>232</v>
      </c>
      <c r="E246" s="12">
        <v>1212466.3500000001</v>
      </c>
      <c r="F246" s="12">
        <v>1447762</v>
      </c>
    </row>
    <row r="247" spans="1:6" x14ac:dyDescent="0.25">
      <c r="A247" s="13" t="s">
        <v>140</v>
      </c>
      <c r="B247" s="14"/>
      <c r="C247" s="15" t="s">
        <v>5</v>
      </c>
      <c r="D247" s="16" t="s">
        <v>141</v>
      </c>
      <c r="E247" s="17">
        <v>204</v>
      </c>
      <c r="F247" s="35">
        <v>220</v>
      </c>
    </row>
    <row r="248" spans="1:6" ht="28.5" x14ac:dyDescent="0.25">
      <c r="A248" s="19"/>
      <c r="B248" s="20" t="s">
        <v>216</v>
      </c>
      <c r="C248" s="21" t="s">
        <v>5</v>
      </c>
      <c r="D248" s="22" t="s">
        <v>217</v>
      </c>
      <c r="E248" s="23">
        <v>204</v>
      </c>
      <c r="F248" s="24">
        <v>220</v>
      </c>
    </row>
    <row r="249" spans="1:6" x14ac:dyDescent="0.25">
      <c r="A249" s="25"/>
      <c r="B249" s="26"/>
      <c r="C249" s="27" t="s">
        <v>72</v>
      </c>
      <c r="D249" s="28" t="s">
        <v>73</v>
      </c>
      <c r="E249" s="29">
        <v>204</v>
      </c>
      <c r="F249" s="30">
        <v>220</v>
      </c>
    </row>
    <row r="250" spans="1:6" x14ac:dyDescent="0.25">
      <c r="A250" s="13" t="s">
        <v>166</v>
      </c>
      <c r="B250" s="14"/>
      <c r="C250" s="15" t="s">
        <v>5</v>
      </c>
      <c r="D250" s="16" t="s">
        <v>167</v>
      </c>
      <c r="E250" s="31">
        <v>1212262.3500000001</v>
      </c>
      <c r="F250" s="18">
        <v>1447542</v>
      </c>
    </row>
    <row r="251" spans="1:6" x14ac:dyDescent="0.25">
      <c r="A251" s="19"/>
      <c r="B251" s="20" t="s">
        <v>168</v>
      </c>
      <c r="C251" s="21" t="s">
        <v>5</v>
      </c>
      <c r="D251" s="22" t="s">
        <v>169</v>
      </c>
      <c r="E251" s="23">
        <v>414930.35</v>
      </c>
      <c r="F251" s="24">
        <v>516915</v>
      </c>
    </row>
    <row r="252" spans="1:6" x14ac:dyDescent="0.25">
      <c r="A252" s="25"/>
      <c r="B252" s="26"/>
      <c r="C252" s="27" t="s">
        <v>218</v>
      </c>
      <c r="D252" s="28" t="s">
        <v>219</v>
      </c>
      <c r="E252" s="29">
        <v>339.35</v>
      </c>
      <c r="F252" s="30">
        <v>0</v>
      </c>
    </row>
    <row r="253" spans="1:6" ht="60" x14ac:dyDescent="0.25">
      <c r="A253" s="25"/>
      <c r="B253" s="26"/>
      <c r="C253" s="27" t="s">
        <v>220</v>
      </c>
      <c r="D253" s="28" t="s">
        <v>221</v>
      </c>
      <c r="E253" s="29">
        <v>414591</v>
      </c>
      <c r="F253" s="30">
        <v>516915</v>
      </c>
    </row>
    <row r="254" spans="1:6" ht="28.5" x14ac:dyDescent="0.25">
      <c r="A254" s="19"/>
      <c r="B254" s="20" t="s">
        <v>174</v>
      </c>
      <c r="C254" s="21" t="s">
        <v>5</v>
      </c>
      <c r="D254" s="22" t="s">
        <v>175</v>
      </c>
      <c r="E254" s="23">
        <v>797332</v>
      </c>
      <c r="F254" s="24">
        <v>930627</v>
      </c>
    </row>
    <row r="255" spans="1:6" ht="60.75" thickBot="1" x14ac:dyDescent="0.3">
      <c r="A255" s="42"/>
      <c r="B255" s="43"/>
      <c r="C255" s="44" t="s">
        <v>220</v>
      </c>
      <c r="D255" s="45" t="s">
        <v>221</v>
      </c>
      <c r="E255" s="32">
        <v>797332</v>
      </c>
      <c r="F255" s="33">
        <v>930627</v>
      </c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56" t="s">
        <v>222</v>
      </c>
      <c r="B257" s="56"/>
      <c r="C257" s="56"/>
      <c r="D257" s="56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58" t="s">
        <v>0</v>
      </c>
      <c r="B259" s="58" t="s">
        <v>1</v>
      </c>
      <c r="C259" s="58" t="s">
        <v>2</v>
      </c>
      <c r="D259" s="58" t="s">
        <v>3</v>
      </c>
      <c r="E259" s="8" t="s">
        <v>4</v>
      </c>
      <c r="F259" s="8" t="s">
        <v>228</v>
      </c>
    </row>
    <row r="260" spans="1:6" ht="28.5" x14ac:dyDescent="0.25">
      <c r="A260" s="59"/>
      <c r="B260" s="59"/>
      <c r="C260" s="59"/>
      <c r="D260" s="59"/>
      <c r="E260" s="9" t="s">
        <v>230</v>
      </c>
      <c r="F260" s="10" t="s">
        <v>229</v>
      </c>
    </row>
    <row r="261" spans="1:6" x14ac:dyDescent="0.25">
      <c r="A261" s="4"/>
      <c r="B261" s="2"/>
      <c r="C261" s="2"/>
      <c r="D261" s="11" t="s">
        <v>232</v>
      </c>
      <c r="E261" s="12">
        <v>923560</v>
      </c>
      <c r="F261" s="12">
        <v>624441</v>
      </c>
    </row>
    <row r="262" spans="1:6" x14ac:dyDescent="0.25">
      <c r="A262" s="13" t="s">
        <v>20</v>
      </c>
      <c r="B262" s="14"/>
      <c r="C262" s="15" t="s">
        <v>5</v>
      </c>
      <c r="D262" s="16" t="s">
        <v>21</v>
      </c>
      <c r="E262" s="17">
        <v>375456</v>
      </c>
      <c r="F262" s="46">
        <v>116943</v>
      </c>
    </row>
    <row r="263" spans="1:6" x14ac:dyDescent="0.25">
      <c r="A263" s="19"/>
      <c r="B263" s="20" t="s">
        <v>26</v>
      </c>
      <c r="C263" s="21" t="s">
        <v>5</v>
      </c>
      <c r="D263" s="22" t="s">
        <v>27</v>
      </c>
      <c r="E263" s="23">
        <v>375456</v>
      </c>
      <c r="F263" s="24">
        <v>116943</v>
      </c>
    </row>
    <row r="264" spans="1:6" ht="30" x14ac:dyDescent="0.25">
      <c r="A264" s="25"/>
      <c r="B264" s="26"/>
      <c r="C264" s="27" t="s">
        <v>201</v>
      </c>
      <c r="D264" s="28" t="s">
        <v>202</v>
      </c>
      <c r="E264" s="29">
        <v>386</v>
      </c>
      <c r="F264" s="30">
        <v>397</v>
      </c>
    </row>
    <row r="265" spans="1:6" ht="75" x14ac:dyDescent="0.25">
      <c r="A265" s="25"/>
      <c r="B265" s="26"/>
      <c r="C265" s="27" t="s">
        <v>46</v>
      </c>
      <c r="D265" s="28" t="s">
        <v>47</v>
      </c>
      <c r="E265" s="29">
        <v>125687</v>
      </c>
      <c r="F265" s="30">
        <v>116546</v>
      </c>
    </row>
    <row r="266" spans="1:6" x14ac:dyDescent="0.25">
      <c r="A266" s="25"/>
      <c r="B266" s="26"/>
      <c r="C266" s="27" t="s">
        <v>70</v>
      </c>
      <c r="D266" s="28" t="s">
        <v>71</v>
      </c>
      <c r="E266" s="29">
        <v>515</v>
      </c>
      <c r="F266" s="30">
        <v>0</v>
      </c>
    </row>
    <row r="267" spans="1:6" ht="30" x14ac:dyDescent="0.25">
      <c r="A267" s="25"/>
      <c r="B267" s="26"/>
      <c r="C267" s="27" t="s">
        <v>210</v>
      </c>
      <c r="D267" s="28" t="s">
        <v>211</v>
      </c>
      <c r="E267" s="29">
        <v>108596</v>
      </c>
      <c r="F267" s="30">
        <v>0</v>
      </c>
    </row>
    <row r="268" spans="1:6" x14ac:dyDescent="0.25">
      <c r="A268" s="25"/>
      <c r="B268" s="26"/>
      <c r="C268" s="27" t="s">
        <v>72</v>
      </c>
      <c r="D268" s="28" t="s">
        <v>73</v>
      </c>
      <c r="E268" s="29">
        <v>104921</v>
      </c>
      <c r="F268" s="30">
        <v>0</v>
      </c>
    </row>
    <row r="269" spans="1:6" x14ac:dyDescent="0.25">
      <c r="A269" s="25"/>
      <c r="B269" s="26"/>
      <c r="C269" s="27" t="s">
        <v>213</v>
      </c>
      <c r="D269" s="28" t="s">
        <v>214</v>
      </c>
      <c r="E269" s="29">
        <v>35351</v>
      </c>
      <c r="F269" s="30">
        <v>0</v>
      </c>
    </row>
    <row r="270" spans="1:6" x14ac:dyDescent="0.25">
      <c r="A270" s="13" t="s">
        <v>62</v>
      </c>
      <c r="B270" s="14"/>
      <c r="C270" s="15" t="s">
        <v>5</v>
      </c>
      <c r="D270" s="16" t="s">
        <v>63</v>
      </c>
      <c r="E270" s="31">
        <v>0</v>
      </c>
      <c r="F270" s="18">
        <v>134822</v>
      </c>
    </row>
    <row r="271" spans="1:6" x14ac:dyDescent="0.25">
      <c r="A271" s="19"/>
      <c r="B271" s="20" t="s">
        <v>66</v>
      </c>
      <c r="C271" s="21" t="s">
        <v>5</v>
      </c>
      <c r="D271" s="22" t="s">
        <v>67</v>
      </c>
      <c r="E271" s="23">
        <v>0</v>
      </c>
      <c r="F271" s="24">
        <v>134822</v>
      </c>
    </row>
    <row r="272" spans="1:6" x14ac:dyDescent="0.25">
      <c r="A272" s="25"/>
      <c r="B272" s="26"/>
      <c r="C272" s="27" t="s">
        <v>72</v>
      </c>
      <c r="D272" s="28" t="s">
        <v>73</v>
      </c>
      <c r="E272" s="29">
        <v>0</v>
      </c>
      <c r="F272" s="30">
        <v>134822</v>
      </c>
    </row>
    <row r="273" spans="1:6" ht="71.25" x14ac:dyDescent="0.25">
      <c r="A273" s="13" t="s">
        <v>89</v>
      </c>
      <c r="B273" s="14"/>
      <c r="C273" s="15" t="s">
        <v>5</v>
      </c>
      <c r="D273" s="16" t="s">
        <v>90</v>
      </c>
      <c r="E273" s="31">
        <v>548104</v>
      </c>
      <c r="F273" s="18">
        <v>372676</v>
      </c>
    </row>
    <row r="274" spans="1:6" ht="71.25" x14ac:dyDescent="0.25">
      <c r="A274" s="19"/>
      <c r="B274" s="20" t="s">
        <v>91</v>
      </c>
      <c r="C274" s="21" t="s">
        <v>5</v>
      </c>
      <c r="D274" s="22" t="s">
        <v>92</v>
      </c>
      <c r="E274" s="23">
        <v>548104</v>
      </c>
      <c r="F274" s="24">
        <v>372676</v>
      </c>
    </row>
    <row r="275" spans="1:6" ht="45.75" thickBot="1" x14ac:dyDescent="0.3">
      <c r="A275" s="25"/>
      <c r="B275" s="26"/>
      <c r="C275" s="27" t="s">
        <v>223</v>
      </c>
      <c r="D275" s="28" t="s">
        <v>224</v>
      </c>
      <c r="E275" s="32">
        <v>548104</v>
      </c>
      <c r="F275" s="33">
        <v>372676</v>
      </c>
    </row>
    <row r="276" spans="1:6" x14ac:dyDescent="0.25">
      <c r="A276" s="34"/>
      <c r="B276" s="34"/>
      <c r="C276" s="34"/>
      <c r="D276" s="34"/>
      <c r="E276" s="34"/>
      <c r="F276" s="34"/>
    </row>
    <row r="277" spans="1:6" x14ac:dyDescent="0.25">
      <c r="A277" s="56" t="s">
        <v>225</v>
      </c>
      <c r="B277" s="56"/>
      <c r="C277" s="56"/>
      <c r="D277" s="56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58" t="s">
        <v>0</v>
      </c>
      <c r="B279" s="58" t="s">
        <v>1</v>
      </c>
      <c r="C279" s="58" t="s">
        <v>2</v>
      </c>
      <c r="D279" s="58" t="s">
        <v>3</v>
      </c>
      <c r="E279" s="8" t="s">
        <v>4</v>
      </c>
      <c r="F279" s="8" t="s">
        <v>228</v>
      </c>
    </row>
    <row r="280" spans="1:6" ht="28.5" x14ac:dyDescent="0.25">
      <c r="A280" s="59"/>
      <c r="B280" s="59"/>
      <c r="C280" s="59"/>
      <c r="D280" s="59"/>
      <c r="E280" s="9" t="s">
        <v>230</v>
      </c>
      <c r="F280" s="10" t="s">
        <v>229</v>
      </c>
    </row>
    <row r="281" spans="1:6" x14ac:dyDescent="0.25">
      <c r="A281" s="4"/>
      <c r="B281" s="2"/>
      <c r="C281" s="2"/>
      <c r="D281" s="11" t="s">
        <v>232</v>
      </c>
      <c r="E281" s="12">
        <v>135500</v>
      </c>
      <c r="F281" s="12">
        <v>135200</v>
      </c>
    </row>
    <row r="282" spans="1:6" ht="28.5" x14ac:dyDescent="0.25">
      <c r="A282" s="13" t="s">
        <v>153</v>
      </c>
      <c r="B282" s="14"/>
      <c r="C282" s="15" t="s">
        <v>5</v>
      </c>
      <c r="D282" s="16" t="s">
        <v>154</v>
      </c>
      <c r="E282" s="17">
        <v>135500</v>
      </c>
      <c r="F282" s="35">
        <v>135200</v>
      </c>
    </row>
    <row r="283" spans="1:6" x14ac:dyDescent="0.25">
      <c r="A283" s="19"/>
      <c r="B283" s="20" t="s">
        <v>163</v>
      </c>
      <c r="C283" s="21" t="s">
        <v>5</v>
      </c>
      <c r="D283" s="22" t="s">
        <v>164</v>
      </c>
      <c r="E283" s="23">
        <v>135500</v>
      </c>
      <c r="F283" s="24">
        <v>135200</v>
      </c>
    </row>
    <row r="284" spans="1:6" ht="45" x14ac:dyDescent="0.25">
      <c r="A284" s="25"/>
      <c r="B284" s="26"/>
      <c r="C284" s="27" t="s">
        <v>226</v>
      </c>
      <c r="D284" s="28" t="s">
        <v>227</v>
      </c>
      <c r="E284" s="29">
        <v>3600</v>
      </c>
      <c r="F284" s="30">
        <v>0</v>
      </c>
    </row>
    <row r="285" spans="1:6" ht="30" x14ac:dyDescent="0.25">
      <c r="A285" s="25"/>
      <c r="B285" s="26"/>
      <c r="C285" s="27" t="s">
        <v>201</v>
      </c>
      <c r="D285" s="28" t="s">
        <v>202</v>
      </c>
      <c r="E285" s="29">
        <v>900</v>
      </c>
      <c r="F285" s="30">
        <v>0</v>
      </c>
    </row>
    <row r="286" spans="1:6" ht="75" x14ac:dyDescent="0.25">
      <c r="A286" s="25"/>
      <c r="B286" s="26"/>
      <c r="C286" s="27" t="s">
        <v>46</v>
      </c>
      <c r="D286" s="28" t="s">
        <v>47</v>
      </c>
      <c r="E286" s="29">
        <v>20000</v>
      </c>
      <c r="F286" s="30">
        <v>20000</v>
      </c>
    </row>
    <row r="287" spans="1:6" ht="15.75" thickBot="1" x14ac:dyDescent="0.3">
      <c r="A287" s="42"/>
      <c r="B287" s="43"/>
      <c r="C287" s="44" t="s">
        <v>72</v>
      </c>
      <c r="D287" s="45" t="s">
        <v>73</v>
      </c>
      <c r="E287" s="32">
        <v>111000</v>
      </c>
      <c r="F287" s="33">
        <v>115200</v>
      </c>
    </row>
    <row r="325" spans="1:6" x14ac:dyDescent="0.25">
      <c r="A325" s="53"/>
      <c r="B325" s="53"/>
      <c r="C325" s="53"/>
      <c r="D325" s="53"/>
      <c r="E325" s="53"/>
      <c r="F325" s="53"/>
    </row>
    <row r="326" spans="1:6" x14ac:dyDescent="0.25">
      <c r="A326" s="53"/>
      <c r="B326" s="53"/>
      <c r="C326" s="53"/>
      <c r="D326" s="53"/>
      <c r="E326" s="53"/>
      <c r="F326" s="53"/>
    </row>
    <row r="327" spans="1:6" x14ac:dyDescent="0.25">
      <c r="A327" s="52"/>
      <c r="B327" s="52"/>
      <c r="C327" s="52"/>
      <c r="D327" s="52"/>
      <c r="E327" s="52"/>
      <c r="F327" s="52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</sheetData>
  <mergeCells count="19">
    <mergeCell ref="A8:A9"/>
    <mergeCell ref="B8:B9"/>
    <mergeCell ref="C8:C9"/>
    <mergeCell ref="D8:D9"/>
    <mergeCell ref="A279:A280"/>
    <mergeCell ref="B279:B280"/>
    <mergeCell ref="C279:C280"/>
    <mergeCell ref="D279:D280"/>
    <mergeCell ref="A257:D257"/>
    <mergeCell ref="A259:A260"/>
    <mergeCell ref="B259:B260"/>
    <mergeCell ref="C259:C260"/>
    <mergeCell ref="D259:D260"/>
    <mergeCell ref="A277:D277"/>
    <mergeCell ref="A1:D1"/>
    <mergeCell ref="A2:D2"/>
    <mergeCell ref="E2:F2"/>
    <mergeCell ref="A6:D6"/>
    <mergeCell ref="E6:F6"/>
  </mergeCells>
  <pageMargins left="0.70866141732283472" right="0.70866141732283472" top="0.98425196850393704" bottom="0.70866141732283472" header="0" footer="0"/>
  <pageSetup paperSize="9" scale="69" orientation="portrait" r:id="rId1"/>
  <rowBreaks count="9" manualBreakCount="9">
    <brk id="33" max="16383" man="1"/>
    <brk id="67" max="5" man="1"/>
    <brk id="96" max="5" man="1"/>
    <brk id="123" max="5" man="1"/>
    <brk id="152" max="16383" man="1"/>
    <brk id="196" max="16383" man="1"/>
    <brk id="241" max="16383" man="1"/>
    <brk id="283" max="5" man="1"/>
    <brk id="28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Starostwo Powiatowe w Braniewie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 Powiatowe w Braniewie</dc:creator>
  <cp:lastModifiedBy>mdembowska</cp:lastModifiedBy>
  <cp:lastPrinted>2021-11-15T07:17:04Z</cp:lastPrinted>
  <dcterms:created xsi:type="dcterms:W3CDTF">2021-11-08T13:30:03Z</dcterms:created>
  <dcterms:modified xsi:type="dcterms:W3CDTF">2021-11-15T07:18:58Z</dcterms:modified>
</cp:coreProperties>
</file>