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sesja\"/>
    </mc:Choice>
  </mc:AlternateContent>
  <xr:revisionPtr revIDLastSave="0" documentId="13_ncr:1_{92B0CC16-8B39-446F-A23F-0D2EA8352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zm.'!$A$1:$L$61</definedName>
    <definedName name="_xlnm.Print_Titles" localSheetId="0">'inwest.po zm.'!$8:$13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2" l="1"/>
  <c r="L61" i="42"/>
  <c r="K61" i="42"/>
  <c r="J61" i="42"/>
  <c r="I61" i="42"/>
  <c r="H61" i="42"/>
  <c r="F61" i="42"/>
  <c r="E61" i="42"/>
  <c r="D61" i="42"/>
  <c r="J64" i="42" l="1"/>
  <c r="E64" i="42"/>
  <c r="I65" i="42"/>
  <c r="G63" i="42"/>
  <c r="G65" i="42"/>
  <c r="G64" i="42"/>
</calcChain>
</file>

<file path=xl/sharedStrings.xml><?xml version="1.0" encoding="utf-8"?>
<sst xmlns="http://schemas.openxmlformats.org/spreadsheetml/2006/main" count="131" uniqueCount="88">
  <si>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</si>
  <si>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</si>
  <si>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</si>
  <si>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</si>
  <si>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</si>
  <si>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</si>
  <si>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</si>
  <si>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</si>
  <si>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</si>
  <si>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</si>
  <si>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</si>
  <si>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</si>
  <si>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</si>
  <si>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</si>
  <si>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</si>
  <si>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</si>
  <si>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</si>
  <si>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</si>
  <si>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</si>
  <si>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</si>
  <si>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</si>
  <si>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</si>
  <si>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</si>
  <si>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</si>
  <si>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</si>
  <si>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</si>
  <si>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</si>
  <si>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</si>
  <si>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</si>
  <si>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</si>
  <si>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</si>
  <si>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</si>
  <si>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</si>
  <si>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Przebudowa drogi powiatowej Nr 1393N odc.Grzechotki-Żelazna Góra  2020-2022</t>
  </si>
  <si>
    <t>Planowane wydatki w 2021 r.na inwestycje wieloletnie</t>
  </si>
  <si>
    <t>Planowane wydatki na inwestycje przewidziane do realizacji w 2021 roku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</si>
  <si>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</si>
  <si>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</si>
  <si>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</si>
  <si>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Zadania inwestycyjne (roczne i wieloletnie) przewidziane do realizacji w 2021 r.</t>
  </si>
  <si>
    <t>Poprawa warunków komunikacyjnych w ciągu drogi powiatowej Nr 1328N odc.Krzewno-Krasnolipie</t>
  </si>
  <si>
    <t>Poprawa warunków komunikacyjnych w ciągu drogi powiatowej Nr 1395 N odc.Jachowo -Lutkowo</t>
  </si>
  <si>
    <t>Poprawa warunków komunikacyjnych w ciągu drogi powiatowej Nr 1338 N odc.Księżno-Bronki</t>
  </si>
  <si>
    <t>Poprawa warunków komunikacyjnych w ciągu drogi powiatowej Nr 1324 N odc.DW 510-Jarzeń</t>
  </si>
  <si>
    <t>Poprawa warunków komunikacyjnych w ciągu drogi powiatowej Nr 1352 N odc.Kowale-Glądy</t>
  </si>
  <si>
    <t>Poprawa warunków komunikacyjnych w ciągu drogi powiatowej Nr 1381 N odc.Pierzchały -S22</t>
  </si>
  <si>
    <t>Poprawa warunków komunikacyjnych w ciągu drogi powiatowej Nr 1391 N odc.m.Lipowina;S22 - Gronówko</t>
  </si>
  <si>
    <t>Poprawa warunków komunikacyjnych w ciągu drogi powiatowej Nr 1348 N odc.Gładysze -Tatarki</t>
  </si>
  <si>
    <t>Poprawa warunków komunikacyjnych w ciągu drogi powiatowej Nr 1389 N odc.Ławki -Sopoty</t>
  </si>
  <si>
    <t>Poprawa warunków komunikacyjnych w ciągu drogi powiatowej Nr 1346 N odc. m.Radziejewo</t>
  </si>
  <si>
    <t>Poprawa warunków komunikacyjnych w ciągu drogi powiatowej Nr 1375 N odc. m.Ronin</t>
  </si>
  <si>
    <t>Poprawa warunków komunikacyjnych w ciągu drogi powiatowej Nr 1308 N odc.Wielkie Wierzno-Baranówka</t>
  </si>
  <si>
    <t>Poprawa warunków komunikacyjnych w ciągu drogi powiatowej Nr 1322N odc.Piele-Grabowiec</t>
  </si>
  <si>
    <t>Poprawa warunków komunikacyjnych w ciągu drogi powiatowej Nr 2312 N ul.Jagiełły w Braniewie</t>
  </si>
  <si>
    <t>Poprawa warunków komunikacyjnych w ciągu drogi powiatowej Nr 2309 N ul.Długa w Braniewie</t>
  </si>
  <si>
    <t>Poprawa warunków komunikacyjnych w ciągu drogi powiatowej Nr 2340 N ul.Skośna w Braniewie</t>
  </si>
  <si>
    <t>Poprawa warunków komunikacyjnych w ciągu drogi powiatowej Nr 1158N odc.Janiki Pasłęckie- Słobity</t>
  </si>
  <si>
    <t>Opracowanie dokumentacji technicznej dla zadania pn. Przebudowa drogi powiatowej Nr 1165N odc.Frombork-Bogdany /km 1+004-2+000/</t>
  </si>
  <si>
    <t>Opracowanie dokumentacji technicznej dla zadania pn. Przebudowa drogi powiatowej Nr 1330N odc.Chruściel - Dąbrowa /km 3+820-4+810/</t>
  </si>
  <si>
    <t>Opracowanie dokumentacji technicznej dla zadania pn. Przebudowa drogi powiatowej Nr 1381 N odc.Zawierz-Wielewo /km 5+443-6+440/</t>
  </si>
  <si>
    <t>Opracowanie dokumentacji technicznej dla zadania pn. Przebudowa drogi powiatowej Nr 1397 N odc.Krzekoty-Wyszkowo /km 9+864-10+860/</t>
  </si>
  <si>
    <t>Opracowanie dokumentacji technicznej dla zadania pn. Przebudowa drogi powiatowej Nr 1320 N odc.Lelkowo-Kwiatkowo  lata 2021 -2023</t>
  </si>
  <si>
    <t>Opracowanie "Planu rozwoju sieci drogowej na lata 2021-2026"</t>
  </si>
  <si>
    <t>Opracowanie dokumentacji technicznej dla zadania pn. Przebudowa  na prepust obiektu mostowego  w ciągu drogi powiatowej Nr 1379 N odc. Stara Pasłęka Braniewo lata 2021 -2022</t>
  </si>
  <si>
    <t>Zakup posypywarki ciagnikowej</t>
  </si>
  <si>
    <t xml:space="preserve">Przebudowa budynku - siediby LO w Braniewie </t>
  </si>
  <si>
    <t xml:space="preserve">Zakup 2 schodołazów </t>
  </si>
  <si>
    <t>Opracowanie dokumantacji projektowo -kosztorysowej oraz wykonanie przyłacza budynku przy ul.Moniuszki 13 w Braniewie do sieci ciepłowniczej 2020-2021</t>
  </si>
  <si>
    <t>Zakup rębeka</t>
  </si>
  <si>
    <t>Termomodernizacja budynku ZDP w Braniewie 2021-2022</t>
  </si>
  <si>
    <t>Zakup kopiarki kolorowej ze skanerem  2 sztuki po 14.500 zł każda</t>
  </si>
  <si>
    <t>Modernizacja budynku  siedziby PDPS w Braniewie                                               2021-2023</t>
  </si>
  <si>
    <t>Powiatowy Dom Pomocy Społecznej w Braniewie</t>
  </si>
  <si>
    <t xml:space="preserve">Poprawa warunków komunikacyjnych w ciągu drogi powiatowej nr 1165N odc. Biedkowo- Bogdany  </t>
  </si>
  <si>
    <t>Poprawa warunków komunikacyjnych w ciągu drogi powiatowej Nr 1393N odc.Grzechotki- Omaza</t>
  </si>
  <si>
    <t>Poprawa warunków komunikacyjnych w ciągu drogi powiatowej Nr 1316 N odc. Gronowo-Kalinowiec</t>
  </si>
  <si>
    <t>Poprawa warunków komunikacyjnych w ciągu drogi powiatowej Nr 1158 N odc. Karwiny -Osiek</t>
  </si>
  <si>
    <t>Zakup zestawu kociołkow</t>
  </si>
  <si>
    <t>Poprawa warunków komunikacyjnych w ciągu drogi powiatowej Nr 13288N w m.Krasnolipie</t>
  </si>
  <si>
    <t>Budowa windy osobowej dla budynku Starostwa Powiatowego w Braniewie 2021-2022</t>
  </si>
  <si>
    <t>Modernizacja siedziby Starostwa Powiatowego w Braniewie - II etap 2021-2022</t>
  </si>
  <si>
    <t>Przebudowa drogi powiatowej nr 1165N odc. Frombork-Bogdany 2020-2022</t>
  </si>
  <si>
    <t>Zakup serwera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</si>
  <si>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</si>
  <si>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Przebudowa drogi powiatowej nr 1330N odc.Chruściel-Dąbrowa 2020-2022</t>
  </si>
  <si>
    <t>Przebudowa drogi powiatowej nr 1381N odc. Zawierz-Wielewo  2020-2022</t>
  </si>
  <si>
    <t>Poprawa warunków komunikacyjnych w ciągu drogi powiatowej nr 1397N odc.Krzekoty-Wyszkowo  2020-2022</t>
  </si>
  <si>
    <t xml:space="preserve">                Braniewskiego Nr XXIX/215/21 z dnia 30.11.21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</si>
</sst>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3" fontId="2" fillId="3" borderId="8" xfId="0" applyNumberFormat="1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 wrapText="1"/>
    </xf>
    <xf numFmtId="3" fontId="2" fillId="3" borderId="27" xfId="0" applyNumberFormat="1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view="pageBreakPreview" zoomScale="80" zoomScaleNormal="80" zoomScaleSheetLayoutView="80" workbookViewId="0">
      <selection activeCell="J15" sqref="J15"/>
    </sheetView>
  </sheetViews>
  <sheetFormatPr defaultColWidth="9.140625"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36"/>
      <c r="B1" s="36"/>
      <c r="C1" s="36"/>
      <c r="D1" s="60" t="s">
        <v>83</v>
      </c>
      <c r="E1" s="60"/>
      <c r="F1" s="60"/>
      <c r="G1" s="60"/>
      <c r="H1" s="60"/>
      <c r="I1" s="60"/>
      <c r="J1" s="60"/>
      <c r="K1" s="60"/>
      <c r="L1" s="60"/>
    </row>
    <row r="2" spans="1:15" ht="15" x14ac:dyDescent="0.2">
      <c r="A2" s="61" t="s">
        <v>87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62" t="s">
        <v>39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5" ht="14.25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63" t="s">
        <v>0</v>
      </c>
      <c r="B8" s="66" t="s">
        <v>29</v>
      </c>
      <c r="C8" s="10" t="s">
        <v>1</v>
      </c>
      <c r="D8" s="10"/>
      <c r="E8" s="69" t="s">
        <v>34</v>
      </c>
      <c r="F8" s="72" t="s">
        <v>35</v>
      </c>
      <c r="G8" s="75" t="s">
        <v>31</v>
      </c>
      <c r="H8" s="76"/>
      <c r="I8" s="76"/>
      <c r="J8" s="76"/>
      <c r="K8" s="77"/>
      <c r="L8" s="11" t="s">
        <v>23</v>
      </c>
    </row>
    <row r="9" spans="1:15" ht="20.100000000000001" customHeight="1" x14ac:dyDescent="0.2">
      <c r="A9" s="64"/>
      <c r="B9" s="67"/>
      <c r="C9" s="12" t="s">
        <v>2</v>
      </c>
      <c r="D9" s="12" t="s">
        <v>3</v>
      </c>
      <c r="E9" s="70"/>
      <c r="F9" s="73"/>
      <c r="G9" s="12" t="s">
        <v>4</v>
      </c>
      <c r="H9" s="78" t="s">
        <v>5</v>
      </c>
      <c r="I9" s="78"/>
      <c r="J9" s="78"/>
      <c r="K9" s="78"/>
      <c r="L9" s="13" t="s">
        <v>6</v>
      </c>
    </row>
    <row r="10" spans="1:15" ht="23.25" customHeight="1" x14ac:dyDescent="0.2">
      <c r="A10" s="64"/>
      <c r="B10" s="67"/>
      <c r="C10" s="12" t="s">
        <v>7</v>
      </c>
      <c r="D10" s="12" t="s">
        <v>8</v>
      </c>
      <c r="E10" s="70"/>
      <c r="F10" s="73"/>
      <c r="G10" s="12" t="s">
        <v>9</v>
      </c>
      <c r="H10" s="12" t="s">
        <v>26</v>
      </c>
      <c r="I10" s="12" t="s">
        <v>11</v>
      </c>
      <c r="J10" s="12" t="s">
        <v>10</v>
      </c>
      <c r="K10" s="37" t="s">
        <v>24</v>
      </c>
      <c r="L10" s="13" t="s">
        <v>12</v>
      </c>
    </row>
    <row r="11" spans="1:15" ht="22.5" customHeight="1" x14ac:dyDescent="0.2">
      <c r="A11" s="64"/>
      <c r="B11" s="67"/>
      <c r="C11" s="12" t="s">
        <v>13</v>
      </c>
      <c r="D11" s="12" t="s">
        <v>14</v>
      </c>
      <c r="E11" s="70"/>
      <c r="F11" s="73"/>
      <c r="G11" s="12">
        <v>2021</v>
      </c>
      <c r="H11" s="12" t="s">
        <v>15</v>
      </c>
      <c r="I11" s="12" t="s">
        <v>16</v>
      </c>
      <c r="J11" s="12" t="s">
        <v>17</v>
      </c>
      <c r="K11" s="37" t="s">
        <v>28</v>
      </c>
      <c r="L11" s="13" t="s">
        <v>21</v>
      </c>
    </row>
    <row r="12" spans="1:15" ht="20.100000000000001" customHeight="1" thickBot="1" x14ac:dyDescent="0.25">
      <c r="A12" s="65"/>
      <c r="B12" s="68"/>
      <c r="C12" s="12" t="s">
        <v>18</v>
      </c>
      <c r="D12" s="14"/>
      <c r="E12" s="71"/>
      <c r="F12" s="74"/>
      <c r="G12" s="12" t="s">
        <v>32</v>
      </c>
      <c r="H12" s="12" t="s">
        <v>27</v>
      </c>
      <c r="I12" s="12"/>
      <c r="J12" s="12" t="s">
        <v>22</v>
      </c>
      <c r="K12" s="19" t="s">
        <v>25</v>
      </c>
      <c r="L12" s="13" t="s">
        <v>19</v>
      </c>
    </row>
    <row r="13" spans="1:15" ht="18" customHeight="1" x14ac:dyDescent="0.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7">
        <v>12</v>
      </c>
    </row>
    <row r="14" spans="1:15" ht="93" customHeight="1" x14ac:dyDescent="0.2">
      <c r="A14" s="24">
        <v>600</v>
      </c>
      <c r="B14" s="25">
        <v>60014</v>
      </c>
      <c r="C14" s="31" t="s">
        <v>84</v>
      </c>
      <c r="D14" s="32">
        <v>2608500</v>
      </c>
      <c r="E14" s="33">
        <v>1398500</v>
      </c>
      <c r="F14" s="32"/>
      <c r="G14" s="32">
        <v>1398500</v>
      </c>
      <c r="H14" s="32">
        <v>281018</v>
      </c>
      <c r="I14" s="32"/>
      <c r="J14" s="32">
        <v>1117482</v>
      </c>
      <c r="K14" s="32"/>
      <c r="L14" s="23" t="s">
        <v>30</v>
      </c>
      <c r="N14" s="3"/>
      <c r="O14" s="3"/>
    </row>
    <row r="15" spans="1:15" ht="93" customHeight="1" x14ac:dyDescent="0.2">
      <c r="A15" s="26">
        <v>600</v>
      </c>
      <c r="B15" s="27">
        <v>60014</v>
      </c>
      <c r="C15" s="28" t="s">
        <v>86</v>
      </c>
      <c r="D15" s="29">
        <v>1511300</v>
      </c>
      <c r="E15" s="30">
        <v>318300</v>
      </c>
      <c r="F15" s="29"/>
      <c r="G15" s="29">
        <v>318300</v>
      </c>
      <c r="H15" s="29">
        <v>318300</v>
      </c>
      <c r="I15" s="29"/>
      <c r="J15" s="29"/>
      <c r="K15" s="29"/>
      <c r="L15" s="23" t="s">
        <v>30</v>
      </c>
      <c r="N15" s="3"/>
      <c r="O15" s="3"/>
    </row>
    <row r="16" spans="1:15" ht="93" customHeight="1" thickBot="1" x14ac:dyDescent="0.25">
      <c r="A16" s="38">
        <v>600</v>
      </c>
      <c r="B16" s="39">
        <v>60014</v>
      </c>
      <c r="C16" s="40" t="s">
        <v>73</v>
      </c>
      <c r="D16" s="41">
        <v>228050</v>
      </c>
      <c r="E16" s="42"/>
      <c r="F16" s="41">
        <v>228050</v>
      </c>
      <c r="G16" s="41">
        <v>228050</v>
      </c>
      <c r="H16" s="41">
        <v>228050</v>
      </c>
      <c r="I16" s="41"/>
      <c r="J16" s="41"/>
      <c r="K16" s="41"/>
      <c r="L16" s="43" t="s">
        <v>30</v>
      </c>
      <c r="N16" s="3"/>
      <c r="O16" s="3"/>
    </row>
    <row r="17" spans="1:15" ht="93" customHeight="1" x14ac:dyDescent="0.2">
      <c r="A17" s="44">
        <v>600</v>
      </c>
      <c r="B17" s="45">
        <v>60014</v>
      </c>
      <c r="C17" s="46" t="s">
        <v>85</v>
      </c>
      <c r="D17" s="47">
        <v>2088000</v>
      </c>
      <c r="E17" s="48">
        <v>1056000</v>
      </c>
      <c r="F17" s="47"/>
      <c r="G17" s="47">
        <v>1056000</v>
      </c>
      <c r="H17" s="47">
        <v>222410</v>
      </c>
      <c r="I17" s="47"/>
      <c r="J17" s="47">
        <v>833590</v>
      </c>
      <c r="K17" s="47"/>
      <c r="L17" s="49" t="s">
        <v>30</v>
      </c>
      <c r="N17" s="3"/>
      <c r="O17" s="3"/>
    </row>
    <row r="18" spans="1:15" ht="63.75" customHeight="1" x14ac:dyDescent="0.2">
      <c r="A18" s="24">
        <v>600</v>
      </c>
      <c r="B18" s="25">
        <v>60014</v>
      </c>
      <c r="C18" s="20" t="s">
        <v>33</v>
      </c>
      <c r="D18" s="21">
        <v>3319000</v>
      </c>
      <c r="E18" s="22">
        <v>274634</v>
      </c>
      <c r="F18" s="21"/>
      <c r="G18" s="22">
        <v>274634</v>
      </c>
      <c r="H18" s="21">
        <v>96122</v>
      </c>
      <c r="I18" s="21"/>
      <c r="J18" s="21">
        <v>178512</v>
      </c>
      <c r="K18" s="21"/>
      <c r="L18" s="23" t="s">
        <v>30</v>
      </c>
      <c r="M18" s="3"/>
      <c r="N18" s="3"/>
    </row>
    <row r="19" spans="1:15" ht="63.75" customHeight="1" x14ac:dyDescent="0.2">
      <c r="A19" s="24">
        <v>600</v>
      </c>
      <c r="B19" s="25">
        <v>60014</v>
      </c>
      <c r="C19" s="20" t="s">
        <v>40</v>
      </c>
      <c r="D19" s="21">
        <v>50960</v>
      </c>
      <c r="E19" s="22"/>
      <c r="F19" s="21">
        <v>50960</v>
      </c>
      <c r="G19" s="21">
        <v>50960</v>
      </c>
      <c r="H19" s="21">
        <v>25960</v>
      </c>
      <c r="I19" s="21"/>
      <c r="J19" s="21">
        <v>25000</v>
      </c>
      <c r="K19" s="21"/>
      <c r="L19" s="23" t="s">
        <v>30</v>
      </c>
      <c r="M19" s="3"/>
      <c r="N19" s="3"/>
    </row>
    <row r="20" spans="1:15" ht="63.75" customHeight="1" x14ac:dyDescent="0.2">
      <c r="A20" s="24">
        <v>600</v>
      </c>
      <c r="B20" s="25">
        <v>60014</v>
      </c>
      <c r="C20" s="20" t="s">
        <v>41</v>
      </c>
      <c r="D20" s="21">
        <v>220000</v>
      </c>
      <c r="E20" s="22"/>
      <c r="F20" s="21">
        <v>220000</v>
      </c>
      <c r="G20" s="21">
        <v>220000</v>
      </c>
      <c r="H20" s="21">
        <v>195000</v>
      </c>
      <c r="I20" s="21"/>
      <c r="J20" s="21">
        <v>25000</v>
      </c>
      <c r="K20" s="21"/>
      <c r="L20" s="23" t="s">
        <v>30</v>
      </c>
      <c r="M20" s="3"/>
      <c r="N20" s="3"/>
    </row>
    <row r="21" spans="1:15" ht="63.75" customHeight="1" x14ac:dyDescent="0.2">
      <c r="A21" s="24">
        <v>600</v>
      </c>
      <c r="B21" s="25">
        <v>60014</v>
      </c>
      <c r="C21" s="20" t="s">
        <v>42</v>
      </c>
      <c r="D21" s="21">
        <v>117340</v>
      </c>
      <c r="E21" s="22"/>
      <c r="F21" s="21">
        <v>117340</v>
      </c>
      <c r="G21" s="21">
        <v>117340</v>
      </c>
      <c r="H21" s="21">
        <v>82340</v>
      </c>
      <c r="I21" s="21"/>
      <c r="J21" s="21">
        <v>35000</v>
      </c>
      <c r="K21" s="21"/>
      <c r="L21" s="23" t="s">
        <v>30</v>
      </c>
      <c r="M21" s="3"/>
      <c r="N21" s="3"/>
    </row>
    <row r="22" spans="1:15" ht="63.75" customHeight="1" thickBot="1" x14ac:dyDescent="0.25">
      <c r="A22" s="50">
        <v>600</v>
      </c>
      <c r="B22" s="51">
        <v>60014</v>
      </c>
      <c r="C22" s="52" t="s">
        <v>43</v>
      </c>
      <c r="D22" s="53">
        <v>120000</v>
      </c>
      <c r="E22" s="54"/>
      <c r="F22" s="53">
        <v>120000</v>
      </c>
      <c r="G22" s="53">
        <v>120000</v>
      </c>
      <c r="H22" s="53">
        <v>120000</v>
      </c>
      <c r="I22" s="53"/>
      <c r="J22" s="53"/>
      <c r="K22" s="53"/>
      <c r="L22" s="43" t="s">
        <v>30</v>
      </c>
      <c r="M22" s="3"/>
      <c r="N22" s="3"/>
    </row>
    <row r="23" spans="1:15" ht="63.75" customHeight="1" x14ac:dyDescent="0.2">
      <c r="A23" s="44">
        <v>600</v>
      </c>
      <c r="B23" s="45">
        <v>60014</v>
      </c>
      <c r="C23" s="55" t="s">
        <v>44</v>
      </c>
      <c r="D23" s="56">
        <v>132030</v>
      </c>
      <c r="E23" s="57"/>
      <c r="F23" s="56">
        <v>132030</v>
      </c>
      <c r="G23" s="56">
        <v>132030</v>
      </c>
      <c r="H23" s="56">
        <v>77230</v>
      </c>
      <c r="I23" s="56"/>
      <c r="J23" s="56">
        <v>54800</v>
      </c>
      <c r="K23" s="56"/>
      <c r="L23" s="49" t="s">
        <v>30</v>
      </c>
      <c r="M23" s="3"/>
      <c r="N23" s="3"/>
    </row>
    <row r="24" spans="1:15" ht="63.75" customHeight="1" x14ac:dyDescent="0.2">
      <c r="A24" s="24">
        <v>600</v>
      </c>
      <c r="B24" s="25">
        <v>60014</v>
      </c>
      <c r="C24" s="20" t="s">
        <v>45</v>
      </c>
      <c r="D24" s="21">
        <v>162000</v>
      </c>
      <c r="E24" s="22"/>
      <c r="F24" s="21">
        <v>162000</v>
      </c>
      <c r="G24" s="21">
        <v>162000</v>
      </c>
      <c r="H24" s="21">
        <v>62000</v>
      </c>
      <c r="I24" s="21"/>
      <c r="J24" s="21">
        <v>100000</v>
      </c>
      <c r="K24" s="21"/>
      <c r="L24" s="23" t="s">
        <v>30</v>
      </c>
      <c r="M24" s="3"/>
      <c r="N24" s="3"/>
    </row>
    <row r="25" spans="1:15" ht="63.75" customHeight="1" x14ac:dyDescent="0.2">
      <c r="A25" s="24">
        <v>600</v>
      </c>
      <c r="B25" s="25">
        <v>60014</v>
      </c>
      <c r="C25" s="20" t="s">
        <v>46</v>
      </c>
      <c r="D25" s="21">
        <v>154000</v>
      </c>
      <c r="E25" s="22"/>
      <c r="F25" s="21">
        <v>154000</v>
      </c>
      <c r="G25" s="21">
        <v>154000</v>
      </c>
      <c r="H25" s="21">
        <v>54000</v>
      </c>
      <c r="I25" s="21"/>
      <c r="J25" s="21">
        <v>100000</v>
      </c>
      <c r="K25" s="21"/>
      <c r="L25" s="23" t="s">
        <v>30</v>
      </c>
      <c r="M25" s="3"/>
      <c r="N25" s="3"/>
    </row>
    <row r="26" spans="1:15" ht="63.75" customHeight="1" x14ac:dyDescent="0.2">
      <c r="A26" s="24">
        <v>600</v>
      </c>
      <c r="B26" s="25">
        <v>60014</v>
      </c>
      <c r="C26" s="20" t="s">
        <v>47</v>
      </c>
      <c r="D26" s="21">
        <v>50000</v>
      </c>
      <c r="E26" s="22"/>
      <c r="F26" s="21">
        <v>50000</v>
      </c>
      <c r="G26" s="21">
        <v>50000</v>
      </c>
      <c r="H26" s="21">
        <v>40000</v>
      </c>
      <c r="I26" s="21"/>
      <c r="J26" s="21">
        <v>10000</v>
      </c>
      <c r="K26" s="21"/>
      <c r="L26" s="23" t="s">
        <v>30</v>
      </c>
      <c r="M26" s="3"/>
      <c r="N26" s="3"/>
    </row>
    <row r="27" spans="1:15" ht="63.75" customHeight="1" x14ac:dyDescent="0.2">
      <c r="A27" s="24">
        <v>600</v>
      </c>
      <c r="B27" s="25">
        <v>60014</v>
      </c>
      <c r="C27" s="20" t="s">
        <v>48</v>
      </c>
      <c r="D27" s="21">
        <v>60000</v>
      </c>
      <c r="E27" s="22"/>
      <c r="F27" s="21">
        <v>60000</v>
      </c>
      <c r="G27" s="21">
        <v>60000</v>
      </c>
      <c r="H27" s="21">
        <v>40000</v>
      </c>
      <c r="I27" s="21"/>
      <c r="J27" s="21">
        <v>20000</v>
      </c>
      <c r="K27" s="21"/>
      <c r="L27" s="23" t="s">
        <v>30</v>
      </c>
      <c r="M27" s="3"/>
      <c r="N27" s="3"/>
    </row>
    <row r="28" spans="1:15" ht="63.75" customHeight="1" x14ac:dyDescent="0.2">
      <c r="A28" s="24">
        <v>600</v>
      </c>
      <c r="B28" s="25">
        <v>60014</v>
      </c>
      <c r="C28" s="20" t="s">
        <v>49</v>
      </c>
      <c r="D28" s="21">
        <v>62540</v>
      </c>
      <c r="E28" s="22"/>
      <c r="F28" s="21">
        <v>62540</v>
      </c>
      <c r="G28" s="21">
        <v>62540</v>
      </c>
      <c r="H28" s="21">
        <v>62540</v>
      </c>
      <c r="I28" s="21"/>
      <c r="J28" s="21"/>
      <c r="K28" s="21"/>
      <c r="L28" s="23" t="s">
        <v>30</v>
      </c>
      <c r="M28" s="3"/>
      <c r="N28" s="3"/>
    </row>
    <row r="29" spans="1:15" ht="63.75" customHeight="1" thickBot="1" x14ac:dyDescent="0.25">
      <c r="A29" s="50">
        <v>600</v>
      </c>
      <c r="B29" s="51">
        <v>60014</v>
      </c>
      <c r="C29" s="52" t="s">
        <v>50</v>
      </c>
      <c r="D29" s="53">
        <v>66940</v>
      </c>
      <c r="E29" s="54"/>
      <c r="F29" s="53">
        <v>66940</v>
      </c>
      <c r="G29" s="53">
        <v>66940</v>
      </c>
      <c r="H29" s="53">
        <v>56940</v>
      </c>
      <c r="I29" s="53"/>
      <c r="J29" s="53">
        <v>10000</v>
      </c>
      <c r="K29" s="53"/>
      <c r="L29" s="43" t="s">
        <v>30</v>
      </c>
      <c r="M29" s="3"/>
      <c r="N29" s="3"/>
    </row>
    <row r="30" spans="1:15" ht="63.75" customHeight="1" x14ac:dyDescent="0.2">
      <c r="A30" s="44">
        <v>600</v>
      </c>
      <c r="B30" s="45">
        <v>60014</v>
      </c>
      <c r="C30" s="55" t="s">
        <v>51</v>
      </c>
      <c r="D30" s="56">
        <v>68710</v>
      </c>
      <c r="E30" s="57"/>
      <c r="F30" s="56">
        <v>68710</v>
      </c>
      <c r="G30" s="56">
        <v>68710</v>
      </c>
      <c r="H30" s="56">
        <v>58710</v>
      </c>
      <c r="I30" s="56"/>
      <c r="J30" s="56">
        <v>10000</v>
      </c>
      <c r="K30" s="56"/>
      <c r="L30" s="49" t="s">
        <v>30</v>
      </c>
      <c r="M30" s="3"/>
      <c r="N30" s="3"/>
    </row>
    <row r="31" spans="1:15" ht="63.75" customHeight="1" x14ac:dyDescent="0.2">
      <c r="A31" s="24">
        <v>600</v>
      </c>
      <c r="B31" s="25">
        <v>60014</v>
      </c>
      <c r="C31" s="20" t="s">
        <v>52</v>
      </c>
      <c r="D31" s="21">
        <v>123060</v>
      </c>
      <c r="E31" s="22"/>
      <c r="F31" s="21">
        <v>123060</v>
      </c>
      <c r="G31" s="21">
        <v>123060</v>
      </c>
      <c r="H31" s="21">
        <v>123060</v>
      </c>
      <c r="I31" s="21"/>
      <c r="J31" s="21"/>
      <c r="K31" s="21"/>
      <c r="L31" s="23" t="s">
        <v>30</v>
      </c>
      <c r="M31" s="3"/>
      <c r="N31" s="3"/>
    </row>
    <row r="32" spans="1:15" ht="63.75" customHeight="1" x14ac:dyDescent="0.2">
      <c r="A32" s="24">
        <v>600</v>
      </c>
      <c r="B32" s="25">
        <v>60014</v>
      </c>
      <c r="C32" s="20" t="s">
        <v>53</v>
      </c>
      <c r="D32" s="21">
        <v>82500</v>
      </c>
      <c r="E32" s="22"/>
      <c r="F32" s="21">
        <v>82500</v>
      </c>
      <c r="G32" s="21">
        <v>82500</v>
      </c>
      <c r="H32" s="21">
        <v>41756</v>
      </c>
      <c r="I32" s="21"/>
      <c r="J32" s="21">
        <v>40744</v>
      </c>
      <c r="K32" s="21"/>
      <c r="L32" s="23" t="s">
        <v>30</v>
      </c>
      <c r="M32" s="3"/>
      <c r="N32" s="3"/>
    </row>
    <row r="33" spans="1:14" ht="63.75" customHeight="1" x14ac:dyDescent="0.2">
      <c r="A33" s="24">
        <v>600</v>
      </c>
      <c r="B33" s="25">
        <v>60014</v>
      </c>
      <c r="C33" s="20" t="s">
        <v>54</v>
      </c>
      <c r="D33" s="21">
        <v>65980</v>
      </c>
      <c r="E33" s="22"/>
      <c r="F33" s="21">
        <v>65980</v>
      </c>
      <c r="G33" s="21">
        <v>65980</v>
      </c>
      <c r="H33" s="21">
        <v>33245</v>
      </c>
      <c r="I33" s="21"/>
      <c r="J33" s="21">
        <v>32735</v>
      </c>
      <c r="K33" s="21"/>
      <c r="L33" s="23" t="s">
        <v>30</v>
      </c>
      <c r="M33" s="3"/>
      <c r="N33" s="3"/>
    </row>
    <row r="34" spans="1:14" ht="63.75" customHeight="1" x14ac:dyDescent="0.2">
      <c r="A34" s="24">
        <v>600</v>
      </c>
      <c r="B34" s="25">
        <v>60014</v>
      </c>
      <c r="C34" s="20" t="s">
        <v>55</v>
      </c>
      <c r="D34" s="21">
        <v>62000</v>
      </c>
      <c r="E34" s="22"/>
      <c r="F34" s="21">
        <v>62000</v>
      </c>
      <c r="G34" s="21">
        <v>62000</v>
      </c>
      <c r="H34" s="21">
        <v>62000</v>
      </c>
      <c r="I34" s="21"/>
      <c r="J34" s="21"/>
      <c r="K34" s="21"/>
      <c r="L34" s="23" t="s">
        <v>30</v>
      </c>
      <c r="M34" s="3"/>
      <c r="N34" s="3"/>
    </row>
    <row r="35" spans="1:14" ht="63.75" customHeight="1" x14ac:dyDescent="0.2">
      <c r="A35" s="24">
        <v>600</v>
      </c>
      <c r="B35" s="25">
        <v>60014</v>
      </c>
      <c r="C35" s="20" t="s">
        <v>56</v>
      </c>
      <c r="D35" s="21">
        <v>169100</v>
      </c>
      <c r="E35" s="22"/>
      <c r="F35" s="21">
        <v>169100</v>
      </c>
      <c r="G35" s="22">
        <v>169100</v>
      </c>
      <c r="H35" s="21">
        <v>169100</v>
      </c>
      <c r="I35" s="21"/>
      <c r="J35" s="21"/>
      <c r="K35" s="21"/>
      <c r="L35" s="23" t="s">
        <v>30</v>
      </c>
      <c r="M35" s="3"/>
      <c r="N35" s="3"/>
    </row>
    <row r="36" spans="1:14" ht="63.75" customHeight="1" thickBot="1" x14ac:dyDescent="0.25">
      <c r="A36" s="50">
        <v>600</v>
      </c>
      <c r="B36" s="51">
        <v>60014</v>
      </c>
      <c r="C36" s="52" t="s">
        <v>74</v>
      </c>
      <c r="D36" s="53">
        <v>170000</v>
      </c>
      <c r="E36" s="54"/>
      <c r="F36" s="53">
        <v>170000</v>
      </c>
      <c r="G36" s="54">
        <v>170000</v>
      </c>
      <c r="H36" s="53">
        <v>170000</v>
      </c>
      <c r="I36" s="53"/>
      <c r="J36" s="53"/>
      <c r="K36" s="53"/>
      <c r="L36" s="43" t="s">
        <v>30</v>
      </c>
      <c r="M36" s="3"/>
      <c r="N36" s="3"/>
    </row>
    <row r="37" spans="1:14" ht="63.75" customHeight="1" x14ac:dyDescent="0.2">
      <c r="A37" s="44">
        <v>600</v>
      </c>
      <c r="B37" s="45">
        <v>60014</v>
      </c>
      <c r="C37" s="55" t="s">
        <v>75</v>
      </c>
      <c r="D37" s="56">
        <v>150000</v>
      </c>
      <c r="E37" s="57"/>
      <c r="F37" s="56">
        <v>150000</v>
      </c>
      <c r="G37" s="57">
        <v>150000</v>
      </c>
      <c r="H37" s="56">
        <v>150000</v>
      </c>
      <c r="I37" s="56"/>
      <c r="J37" s="56"/>
      <c r="K37" s="56"/>
      <c r="L37" s="49" t="s">
        <v>30</v>
      </c>
      <c r="M37" s="3"/>
      <c r="N37" s="3"/>
    </row>
    <row r="38" spans="1:14" ht="63.75" customHeight="1" x14ac:dyDescent="0.2">
      <c r="A38" s="24">
        <v>600</v>
      </c>
      <c r="B38" s="25">
        <v>60014</v>
      </c>
      <c r="C38" s="20" t="s">
        <v>76</v>
      </c>
      <c r="D38" s="21">
        <v>171000</v>
      </c>
      <c r="E38" s="22"/>
      <c r="F38" s="21">
        <v>171000</v>
      </c>
      <c r="G38" s="22">
        <v>171000</v>
      </c>
      <c r="H38" s="21">
        <v>171000</v>
      </c>
      <c r="I38" s="21"/>
      <c r="J38" s="21"/>
      <c r="K38" s="21"/>
      <c r="L38" s="23" t="s">
        <v>30</v>
      </c>
      <c r="M38" s="3"/>
      <c r="N38" s="3"/>
    </row>
    <row r="39" spans="1:14" ht="74.25" customHeight="1" x14ac:dyDescent="0.2">
      <c r="A39" s="24">
        <v>600</v>
      </c>
      <c r="B39" s="25">
        <v>60014</v>
      </c>
      <c r="C39" s="20" t="s">
        <v>57</v>
      </c>
      <c r="D39" s="21">
        <v>9988</v>
      </c>
      <c r="E39" s="22"/>
      <c r="F39" s="21">
        <v>9988</v>
      </c>
      <c r="G39" s="22">
        <v>9988</v>
      </c>
      <c r="H39" s="21">
        <v>9988</v>
      </c>
      <c r="I39" s="21"/>
      <c r="J39" s="21"/>
      <c r="K39" s="21"/>
      <c r="L39" s="23" t="s">
        <v>30</v>
      </c>
      <c r="M39" s="3"/>
      <c r="N39" s="3"/>
    </row>
    <row r="40" spans="1:14" ht="86.25" customHeight="1" x14ac:dyDescent="0.2">
      <c r="A40" s="24">
        <v>600</v>
      </c>
      <c r="B40" s="25">
        <v>60014</v>
      </c>
      <c r="C40" s="20" t="s">
        <v>58</v>
      </c>
      <c r="D40" s="21">
        <v>9988</v>
      </c>
      <c r="E40" s="22"/>
      <c r="F40" s="21">
        <v>9988</v>
      </c>
      <c r="G40" s="22">
        <v>9988</v>
      </c>
      <c r="H40" s="21">
        <v>9988</v>
      </c>
      <c r="I40" s="21"/>
      <c r="J40" s="21"/>
      <c r="K40" s="21"/>
      <c r="L40" s="23" t="s">
        <v>30</v>
      </c>
      <c r="M40" s="3"/>
      <c r="N40" s="3"/>
    </row>
    <row r="41" spans="1:14" ht="80.25" customHeight="1" x14ac:dyDescent="0.2">
      <c r="A41" s="24">
        <v>600</v>
      </c>
      <c r="B41" s="25">
        <v>60014</v>
      </c>
      <c r="C41" s="20" t="s">
        <v>59</v>
      </c>
      <c r="D41" s="21">
        <v>9988</v>
      </c>
      <c r="E41" s="22"/>
      <c r="F41" s="21">
        <v>9988</v>
      </c>
      <c r="G41" s="22">
        <v>9988</v>
      </c>
      <c r="H41" s="21">
        <v>9988</v>
      </c>
      <c r="I41" s="21"/>
      <c r="J41" s="21"/>
      <c r="K41" s="21"/>
      <c r="L41" s="23" t="s">
        <v>30</v>
      </c>
      <c r="M41" s="3"/>
      <c r="N41" s="3"/>
    </row>
    <row r="42" spans="1:14" ht="80.25" customHeight="1" thickBot="1" x14ac:dyDescent="0.25">
      <c r="A42" s="50">
        <v>600</v>
      </c>
      <c r="B42" s="51">
        <v>60014</v>
      </c>
      <c r="C42" s="52" t="s">
        <v>60</v>
      </c>
      <c r="D42" s="53">
        <v>9988</v>
      </c>
      <c r="E42" s="54"/>
      <c r="F42" s="53">
        <v>9988</v>
      </c>
      <c r="G42" s="54">
        <v>9988</v>
      </c>
      <c r="H42" s="53">
        <v>9988</v>
      </c>
      <c r="I42" s="53"/>
      <c r="J42" s="53"/>
      <c r="K42" s="53"/>
      <c r="L42" s="43" t="s">
        <v>30</v>
      </c>
      <c r="M42" s="3"/>
      <c r="N42" s="3"/>
    </row>
    <row r="43" spans="1:14" ht="80.25" customHeight="1" x14ac:dyDescent="0.2">
      <c r="A43" s="44">
        <v>600</v>
      </c>
      <c r="B43" s="45">
        <v>60014</v>
      </c>
      <c r="C43" s="55" t="s">
        <v>61</v>
      </c>
      <c r="D43" s="56">
        <v>150000</v>
      </c>
      <c r="E43" s="57">
        <v>10000</v>
      </c>
      <c r="F43" s="56"/>
      <c r="G43" s="57">
        <v>10000</v>
      </c>
      <c r="H43" s="56">
        <v>10000</v>
      </c>
      <c r="I43" s="56"/>
      <c r="J43" s="56"/>
      <c r="K43" s="56"/>
      <c r="L43" s="49" t="s">
        <v>30</v>
      </c>
      <c r="M43" s="3"/>
      <c r="N43" s="3"/>
    </row>
    <row r="44" spans="1:14" ht="103.5" customHeight="1" x14ac:dyDescent="0.2">
      <c r="A44" s="24">
        <v>600</v>
      </c>
      <c r="B44" s="25">
        <v>60014</v>
      </c>
      <c r="C44" s="20" t="s">
        <v>63</v>
      </c>
      <c r="D44" s="21">
        <v>25000</v>
      </c>
      <c r="E44" s="22">
        <v>5000</v>
      </c>
      <c r="F44" s="21"/>
      <c r="G44" s="22">
        <v>5000</v>
      </c>
      <c r="H44" s="21">
        <v>5000</v>
      </c>
      <c r="I44" s="21"/>
      <c r="J44" s="21"/>
      <c r="K44" s="21"/>
      <c r="L44" s="23" t="s">
        <v>30</v>
      </c>
      <c r="M44" s="3"/>
      <c r="N44" s="3"/>
    </row>
    <row r="45" spans="1:14" ht="60" customHeight="1" x14ac:dyDescent="0.2">
      <c r="A45" s="24">
        <v>600</v>
      </c>
      <c r="B45" s="25">
        <v>60014</v>
      </c>
      <c r="C45" s="20" t="s">
        <v>62</v>
      </c>
      <c r="D45" s="21">
        <v>30750</v>
      </c>
      <c r="E45" s="22"/>
      <c r="F45" s="21">
        <v>30750</v>
      </c>
      <c r="G45" s="22">
        <v>30750</v>
      </c>
      <c r="H45" s="21">
        <v>30750</v>
      </c>
      <c r="I45" s="21"/>
      <c r="J45" s="21"/>
      <c r="K45" s="21"/>
      <c r="L45" s="23" t="s">
        <v>30</v>
      </c>
      <c r="M45" s="3"/>
      <c r="N45" s="3"/>
    </row>
    <row r="46" spans="1:14" ht="60" customHeight="1" x14ac:dyDescent="0.2">
      <c r="A46" s="24">
        <v>600</v>
      </c>
      <c r="B46" s="25">
        <v>60014</v>
      </c>
      <c r="C46" s="20" t="s">
        <v>78</v>
      </c>
      <c r="D46" s="21">
        <v>70000</v>
      </c>
      <c r="E46" s="22"/>
      <c r="F46" s="21">
        <v>70000</v>
      </c>
      <c r="G46" s="22">
        <v>70000</v>
      </c>
      <c r="H46" s="21">
        <v>70000</v>
      </c>
      <c r="I46" s="21"/>
      <c r="J46" s="21"/>
      <c r="K46" s="21"/>
      <c r="L46" s="23" t="s">
        <v>30</v>
      </c>
      <c r="M46" s="3"/>
      <c r="N46" s="3"/>
    </row>
    <row r="47" spans="1:14" ht="60" customHeight="1" x14ac:dyDescent="0.2">
      <c r="A47" s="24">
        <v>600</v>
      </c>
      <c r="B47" s="25">
        <v>60014</v>
      </c>
      <c r="C47" s="20" t="s">
        <v>64</v>
      </c>
      <c r="D47" s="21">
        <v>32000</v>
      </c>
      <c r="E47" s="22"/>
      <c r="F47" s="21">
        <v>32000</v>
      </c>
      <c r="G47" s="22">
        <v>32000</v>
      </c>
      <c r="H47" s="21">
        <v>32000</v>
      </c>
      <c r="I47" s="21"/>
      <c r="J47" s="21"/>
      <c r="K47" s="21"/>
      <c r="L47" s="23" t="s">
        <v>30</v>
      </c>
      <c r="M47" s="3"/>
      <c r="N47" s="3"/>
    </row>
    <row r="48" spans="1:14" ht="60" customHeight="1" thickBot="1" x14ac:dyDescent="0.25">
      <c r="A48" s="50">
        <v>600</v>
      </c>
      <c r="B48" s="51">
        <v>60014</v>
      </c>
      <c r="C48" s="52" t="s">
        <v>68</v>
      </c>
      <c r="D48" s="53">
        <v>70000</v>
      </c>
      <c r="E48" s="54"/>
      <c r="F48" s="53">
        <v>70000</v>
      </c>
      <c r="G48" s="54">
        <v>70000</v>
      </c>
      <c r="H48" s="53">
        <v>70000</v>
      </c>
      <c r="I48" s="53"/>
      <c r="J48" s="53"/>
      <c r="K48" s="53"/>
      <c r="L48" s="43" t="s">
        <v>30</v>
      </c>
      <c r="M48" s="3"/>
      <c r="N48" s="3"/>
    </row>
    <row r="49" spans="1:14" ht="60" customHeight="1" x14ac:dyDescent="0.2">
      <c r="A49" s="44">
        <v>600</v>
      </c>
      <c r="B49" s="45">
        <v>60014</v>
      </c>
      <c r="C49" s="55" t="s">
        <v>81</v>
      </c>
      <c r="D49" s="56">
        <v>1279500</v>
      </c>
      <c r="E49" s="57">
        <v>1000</v>
      </c>
      <c r="F49" s="56"/>
      <c r="G49" s="57">
        <v>1000</v>
      </c>
      <c r="H49" s="56">
        <v>1000</v>
      </c>
      <c r="I49" s="56"/>
      <c r="J49" s="56"/>
      <c r="K49" s="56"/>
      <c r="L49" s="49" t="s">
        <v>30</v>
      </c>
      <c r="M49" s="3"/>
      <c r="N49" s="3"/>
    </row>
    <row r="50" spans="1:14" ht="60" customHeight="1" x14ac:dyDescent="0.2">
      <c r="A50" s="24">
        <v>600</v>
      </c>
      <c r="B50" s="25">
        <v>60014</v>
      </c>
      <c r="C50" s="20" t="s">
        <v>69</v>
      </c>
      <c r="D50" s="21">
        <v>2651000</v>
      </c>
      <c r="E50" s="22">
        <v>1651000</v>
      </c>
      <c r="F50" s="21"/>
      <c r="G50" s="22">
        <v>1651000</v>
      </c>
      <c r="H50" s="21">
        <v>51000</v>
      </c>
      <c r="I50" s="21"/>
      <c r="J50" s="21">
        <v>1600000</v>
      </c>
      <c r="K50" s="21"/>
      <c r="L50" s="23" t="s">
        <v>30</v>
      </c>
      <c r="M50" s="3"/>
      <c r="N50" s="3"/>
    </row>
    <row r="51" spans="1:14" ht="81.75" customHeight="1" x14ac:dyDescent="0.2">
      <c r="A51" s="24">
        <v>700</v>
      </c>
      <c r="B51" s="25">
        <v>70005</v>
      </c>
      <c r="C51" s="20" t="s">
        <v>67</v>
      </c>
      <c r="D51" s="21">
        <v>454019</v>
      </c>
      <c r="E51" s="22">
        <v>444354</v>
      </c>
      <c r="F51" s="21"/>
      <c r="G51" s="22">
        <v>444354</v>
      </c>
      <c r="H51" s="21">
        <v>444354</v>
      </c>
      <c r="I51" s="21"/>
      <c r="J51" s="21"/>
      <c r="K51" s="21"/>
      <c r="L51" s="23" t="s">
        <v>36</v>
      </c>
      <c r="M51" s="3"/>
      <c r="N51" s="3"/>
    </row>
    <row r="52" spans="1:14" ht="81.75" customHeight="1" x14ac:dyDescent="0.2">
      <c r="A52" s="24">
        <v>710</v>
      </c>
      <c r="B52" s="25">
        <v>71095</v>
      </c>
      <c r="C52" s="20" t="s">
        <v>70</v>
      </c>
      <c r="D52" s="21">
        <v>29000</v>
      </c>
      <c r="E52" s="22"/>
      <c r="F52" s="21">
        <v>29000</v>
      </c>
      <c r="G52" s="22">
        <v>29000</v>
      </c>
      <c r="H52" s="21">
        <v>29000</v>
      </c>
      <c r="I52" s="21"/>
      <c r="J52" s="21"/>
      <c r="K52" s="21"/>
      <c r="L52" s="23" t="s">
        <v>36</v>
      </c>
      <c r="M52" s="3"/>
      <c r="N52" s="3"/>
    </row>
    <row r="53" spans="1:14" ht="60" customHeight="1" x14ac:dyDescent="0.2">
      <c r="A53" s="24">
        <v>750</v>
      </c>
      <c r="B53" s="25">
        <v>75020</v>
      </c>
      <c r="C53" s="20" t="s">
        <v>80</v>
      </c>
      <c r="D53" s="21">
        <v>655600</v>
      </c>
      <c r="E53" s="22">
        <v>365022</v>
      </c>
      <c r="F53" s="21">
        <v>0</v>
      </c>
      <c r="G53" s="22">
        <v>365022</v>
      </c>
      <c r="H53" s="21">
        <v>365022</v>
      </c>
      <c r="I53" s="21"/>
      <c r="J53" s="21"/>
      <c r="K53" s="21"/>
      <c r="L53" s="23" t="s">
        <v>36</v>
      </c>
      <c r="M53" s="3"/>
      <c r="N53" s="3"/>
    </row>
    <row r="54" spans="1:14" ht="63.75" customHeight="1" thickBot="1" x14ac:dyDescent="0.25">
      <c r="A54" s="50">
        <v>750</v>
      </c>
      <c r="B54" s="51">
        <v>75020</v>
      </c>
      <c r="C54" s="52" t="s">
        <v>79</v>
      </c>
      <c r="D54" s="53">
        <v>976615</v>
      </c>
      <c r="E54" s="53">
        <v>653451</v>
      </c>
      <c r="F54" s="53"/>
      <c r="G54" s="53">
        <v>653451</v>
      </c>
      <c r="H54" s="53">
        <v>653451</v>
      </c>
      <c r="I54" s="53"/>
      <c r="J54" s="53"/>
      <c r="K54" s="53"/>
      <c r="L54" s="43" t="s">
        <v>36</v>
      </c>
      <c r="M54" s="3"/>
      <c r="N54" s="3"/>
    </row>
    <row r="55" spans="1:14" ht="63.75" customHeight="1" x14ac:dyDescent="0.2">
      <c r="A55" s="44">
        <v>801</v>
      </c>
      <c r="B55" s="45">
        <v>80120</v>
      </c>
      <c r="C55" s="55" t="s">
        <v>66</v>
      </c>
      <c r="D55" s="56">
        <v>29000</v>
      </c>
      <c r="E55" s="56"/>
      <c r="F55" s="56">
        <v>29000</v>
      </c>
      <c r="G55" s="56">
        <v>29000</v>
      </c>
      <c r="H55" s="56">
        <v>13050</v>
      </c>
      <c r="I55" s="56"/>
      <c r="J55" s="56">
        <v>15950</v>
      </c>
      <c r="K55" s="56"/>
      <c r="L55" s="49" t="s">
        <v>38</v>
      </c>
      <c r="M55" s="3"/>
      <c r="N55" s="3"/>
    </row>
    <row r="56" spans="1:14" ht="63.75" customHeight="1" x14ac:dyDescent="0.2">
      <c r="A56" s="24">
        <v>801</v>
      </c>
      <c r="B56" s="25">
        <v>80120</v>
      </c>
      <c r="C56" s="20" t="s">
        <v>65</v>
      </c>
      <c r="D56" s="21">
        <v>250000</v>
      </c>
      <c r="E56" s="21"/>
      <c r="F56" s="21">
        <v>250000</v>
      </c>
      <c r="G56" s="21">
        <v>250000</v>
      </c>
      <c r="H56" s="21">
        <v>250000</v>
      </c>
      <c r="I56" s="21"/>
      <c r="J56" s="21"/>
      <c r="K56" s="21"/>
      <c r="L56" s="23" t="s">
        <v>38</v>
      </c>
      <c r="M56" s="3"/>
      <c r="N56" s="3"/>
    </row>
    <row r="57" spans="1:14" ht="63.75" customHeight="1" x14ac:dyDescent="0.2">
      <c r="A57" s="24">
        <v>801</v>
      </c>
      <c r="B57" s="25">
        <v>80120</v>
      </c>
      <c r="C57" s="20" t="s">
        <v>37</v>
      </c>
      <c r="D57" s="21">
        <v>863900</v>
      </c>
      <c r="E57" s="21">
        <v>430900</v>
      </c>
      <c r="F57" s="21"/>
      <c r="G57" s="21">
        <v>430900</v>
      </c>
      <c r="H57" s="21">
        <v>430900</v>
      </c>
      <c r="I57" s="21"/>
      <c r="J57" s="21"/>
      <c r="K57" s="21"/>
      <c r="L57" s="23" t="s">
        <v>38</v>
      </c>
      <c r="M57" s="3"/>
      <c r="N57" s="3"/>
    </row>
    <row r="58" spans="1:14" ht="63.75" customHeight="1" x14ac:dyDescent="0.2">
      <c r="A58" s="24">
        <v>801</v>
      </c>
      <c r="B58" s="25">
        <v>80120</v>
      </c>
      <c r="C58" s="20" t="s">
        <v>82</v>
      </c>
      <c r="D58" s="21">
        <v>13100</v>
      </c>
      <c r="E58" s="21"/>
      <c r="F58" s="21">
        <v>13100</v>
      </c>
      <c r="G58" s="21">
        <v>13100</v>
      </c>
      <c r="H58" s="21">
        <v>13100</v>
      </c>
      <c r="I58" s="21"/>
      <c r="J58" s="21"/>
      <c r="K58" s="21"/>
      <c r="L58" s="23" t="s">
        <v>38</v>
      </c>
      <c r="M58" s="3"/>
      <c r="N58" s="3"/>
    </row>
    <row r="59" spans="1:14" ht="63.75" customHeight="1" x14ac:dyDescent="0.2">
      <c r="A59" s="24">
        <v>852</v>
      </c>
      <c r="B59" s="25">
        <v>85202</v>
      </c>
      <c r="C59" s="20" t="s">
        <v>77</v>
      </c>
      <c r="D59" s="21">
        <v>16669</v>
      </c>
      <c r="E59" s="21"/>
      <c r="F59" s="21">
        <v>16669</v>
      </c>
      <c r="G59" s="21">
        <v>16669</v>
      </c>
      <c r="H59" s="21">
        <v>3334</v>
      </c>
      <c r="I59" s="21"/>
      <c r="J59" s="21">
        <v>13335</v>
      </c>
      <c r="K59" s="21"/>
      <c r="L59" s="23" t="s">
        <v>72</v>
      </c>
      <c r="M59" s="3"/>
      <c r="N59" s="3"/>
    </row>
    <row r="60" spans="1:14" ht="63.75" customHeight="1" x14ac:dyDescent="0.2">
      <c r="A60" s="24">
        <v>852</v>
      </c>
      <c r="B60" s="25">
        <v>85202</v>
      </c>
      <c r="C60" s="20" t="s">
        <v>71</v>
      </c>
      <c r="D60" s="21">
        <v>710000</v>
      </c>
      <c r="E60" s="21">
        <v>10000</v>
      </c>
      <c r="F60" s="21"/>
      <c r="G60" s="21">
        <v>10000</v>
      </c>
      <c r="H60" s="21">
        <v>10000</v>
      </c>
      <c r="I60" s="21"/>
      <c r="J60" s="21"/>
      <c r="K60" s="21"/>
      <c r="L60" s="23" t="s">
        <v>72</v>
      </c>
      <c r="M60" s="3"/>
      <c r="N60" s="3"/>
    </row>
    <row r="61" spans="1:14" ht="22.5" customHeight="1" thickBot="1" x14ac:dyDescent="0.25">
      <c r="A61" s="58" t="s">
        <v>20</v>
      </c>
      <c r="B61" s="59"/>
      <c r="C61" s="59"/>
      <c r="D61" s="8">
        <f>SUM(D14:D60)</f>
        <v>20359115</v>
      </c>
      <c r="E61" s="8">
        <f t="shared" ref="E61:L61" si="0">SUM(E14:E60)</f>
        <v>6618161</v>
      </c>
      <c r="F61" s="8">
        <f t="shared" si="0"/>
        <v>3066681</v>
      </c>
      <c r="G61" s="8">
        <f>SUM(G14:G60)</f>
        <v>9684842</v>
      </c>
      <c r="H61" s="8">
        <f t="shared" si="0"/>
        <v>5462694</v>
      </c>
      <c r="I61" s="8">
        <f t="shared" si="0"/>
        <v>0</v>
      </c>
      <c r="J61" s="8">
        <f t="shared" si="0"/>
        <v>4222148</v>
      </c>
      <c r="K61" s="8">
        <f t="shared" si="0"/>
        <v>0</v>
      </c>
      <c r="L61" s="9">
        <f t="shared" si="0"/>
        <v>0</v>
      </c>
    </row>
    <row r="62" spans="1:1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4" x14ac:dyDescent="0.2">
      <c r="E63" s="34"/>
      <c r="F63" s="34"/>
      <c r="G63" s="18">
        <f>SUM(H61:K61)</f>
        <v>9684842</v>
      </c>
      <c r="H63" s="34"/>
      <c r="I63" s="34"/>
      <c r="J63" s="34"/>
      <c r="K63" s="34"/>
    </row>
    <row r="64" spans="1:14" x14ac:dyDescent="0.2">
      <c r="E64" s="18">
        <f>SUM(E61:F61)</f>
        <v>9684842</v>
      </c>
      <c r="F64" s="35"/>
      <c r="G64" s="18">
        <f>SUM(E61:F61)</f>
        <v>9684842</v>
      </c>
      <c r="H64" s="34"/>
      <c r="I64" s="35"/>
      <c r="J64" s="18">
        <f>SUM(H61:K61)</f>
        <v>9684842</v>
      </c>
      <c r="K64" s="34"/>
    </row>
    <row r="65" spans="3:10" x14ac:dyDescent="0.2">
      <c r="G65" s="18">
        <f>SUM(E61:F61)</f>
        <v>9684842</v>
      </c>
      <c r="H65" s="34"/>
      <c r="I65" s="18">
        <f>SUM(H61:K61)</f>
        <v>9684842</v>
      </c>
      <c r="J65" s="34"/>
    </row>
    <row r="66" spans="3:10" x14ac:dyDescent="0.2">
      <c r="C66" s="4"/>
      <c r="G66" s="34"/>
      <c r="H66" s="34"/>
      <c r="I66" s="34"/>
      <c r="J66" s="34"/>
    </row>
    <row r="67" spans="3:10" x14ac:dyDescent="0.2">
      <c r="D67" s="4"/>
    </row>
    <row r="69" spans="3:10" x14ac:dyDescent="0.2">
      <c r="J69" s="3"/>
    </row>
  </sheetData>
  <mergeCells count="11">
    <mergeCell ref="A61:C61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6889763779527559" header="0" footer="0"/>
  <pageSetup paperSize="9" scale="83" fitToHeight="0" orientation="landscape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2021-11-29T12:29:21Z</cp:lastPrinted>
  <dcterms:created xsi:type="dcterms:W3CDTF">1998-12-09T13:02:10Z</dcterms:created>
  <dcterms:modified xsi:type="dcterms:W3CDTF">2021-11-29T12:29:24Z</dcterms:modified>
</cp:coreProperties>
</file>