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9525" windowHeight="4905" activeTab="0"/>
  </bookViews>
  <sheets>
    <sheet name="6" sheetId="1" r:id="rId1"/>
  </sheets>
  <definedNames>
    <definedName name="_xlnm.Print_Area" localSheetId="0">'6'!$A$1:$L$20</definedName>
  </definedNames>
  <calcPr fullCalcOnLoad="1"/>
</workbook>
</file>

<file path=xl/sharedStrings.xml><?xml version="1.0" encoding="utf-8"?>
<sst xmlns="http://schemas.openxmlformats.org/spreadsheetml/2006/main" count="49" uniqueCount="44">
  <si>
    <t>Dział</t>
  </si>
  <si>
    <t>Nazwa</t>
  </si>
  <si>
    <t>Planowane nakłady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</si>
  <si>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</si>
  <si>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</si>
  <si>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</si>
  <si>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</si>
  <si>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</si>
  <si>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</si>
  <si>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</si>
  <si>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</si>
  <si>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</si>
  <si>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</si>
  <si>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</si>
  <si>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</si>
  <si>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</si>
  <si>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</si>
  <si>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</si>
  <si>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</si>
  <si>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</si>
  <si>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</si>
  <si>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</si>
  <si>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</si>
  <si>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</si>
  <si>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</si>
  <si>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(6+7+8+9)</t>
  </si>
  <si>
    <t>środki wymienione</t>
  </si>
  <si>
    <t>i 2a u.f.p.</t>
  </si>
  <si>
    <t>dochody</t>
  </si>
  <si>
    <t>j.s.t.</t>
  </si>
  <si>
    <t>w art.5 ust.1 pkt.2 i. 3 u.f.p.</t>
  </si>
  <si>
    <t>Rozdział</t>
  </si>
  <si>
    <t>Limity wydatków na wieloletnie programy inwestycyjne</t>
  </si>
  <si>
    <t>Zarząd Dróg Powiatowych w Braniewie</t>
  </si>
  <si>
    <t>Powiatu Braniewskiego</t>
  </si>
  <si>
    <t>Przebudowa ciągu drogowego Nowa Pasłęka -Braniewo-Pieniężno-Jesionowo na odcinku drogi powiatowej nr 1377 N ulice: Morska, Sądowa, Świętojańska w Braniewie   2009-2011</t>
  </si>
  <si>
    <t>w latach 2010-2012</t>
  </si>
  <si>
    <t>Przebudowa drogi powiatowej nr 1377 N Nowa Pasłęka -Braniewo wraz z ulicą Świętokrzyską   2010-2011</t>
  </si>
  <si>
    <t>Przebudowa obiektu mostowego w ciagu drogi powiatowej nr 1165N Frombork -Biedkowo Kanał Kopernika 2010-2011</t>
  </si>
  <si>
    <t>Przebudowa drogi powiatowej Nr 1391 N na odcinkach w miejscowości Podleśne oraz od drogi S-22 do Gronówka 2010-2012</t>
  </si>
  <si>
    <t>Przebudowa drogi powiatowej nr 1158N w miejscowości Słobity 2010-2012</t>
  </si>
  <si>
    <t>Przebudowa drogi powiatowej nr 1158N Młynary -Słobity-Burdajny, poprzez wzmocnienie odcinka Słobity-Karwiny 2009-2010</t>
  </si>
  <si>
    <t>Załącznik nr 5 do Uchwały Rady</t>
  </si>
  <si>
    <t>Nr XLIII/236/10 z dnia 29. 04.2010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</si>
</sst>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0"/>
      <name val="Tahoma"/>
      <family val="2"/>
    </font>
    <font>
      <b/>
      <sz val="14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4" fillId="2" borderId="16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right" vertical="center"/>
    </xf>
    <xf numFmtId="3" fontId="1" fillId="3" borderId="14" xfId="0" applyNumberFormat="1" applyFont="1" applyFill="1" applyBorder="1" applyAlignment="1">
      <alignment horizontal="right" vertical="center"/>
    </xf>
    <xf numFmtId="3" fontId="0" fillId="3" borderId="14" xfId="0" applyNumberFormat="1" applyFill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21" xfId="0" applyFont="1" applyFill="1" applyBorder="1" applyAlignment="1">
      <alignment horizontal="center" vertical="center" textRotation="90"/>
    </xf>
    <xf numFmtId="0" fontId="5" fillId="2" borderId="22" xfId="0" applyFont="1" applyFill="1" applyBorder="1" applyAlignment="1">
      <alignment horizontal="center" vertical="center" textRotation="90"/>
    </xf>
    <xf numFmtId="0" fontId="5" fillId="2" borderId="23" xfId="0" applyFont="1" applyFill="1" applyBorder="1" applyAlignment="1">
      <alignment horizontal="center" vertical="center" textRotation="90"/>
    </xf>
    <xf numFmtId="0" fontId="5" fillId="2" borderId="24" xfId="0" applyFont="1" applyFill="1" applyBorder="1" applyAlignment="1">
      <alignment horizontal="center" vertical="center" textRotation="90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80" zoomScaleNormal="80" zoomScaleSheetLayoutView="100" workbookViewId="0" topLeftCell="A1">
      <selection activeCell="A6" sqref="A6:L6"/>
    </sheetView>
  </sheetViews>
  <sheetFormatPr defaultColWidth="9.00390625" defaultRowHeight="12.75"/>
  <cols>
    <col min="1" max="1" width="5.625" style="1" customWidth="1"/>
    <col min="2" max="2" width="7.75390625" style="1" customWidth="1"/>
    <col min="3" max="3" width="37.00390625" style="1" customWidth="1"/>
    <col min="4" max="4" width="12.00390625" style="1" customWidth="1"/>
    <col min="5" max="5" width="11.25390625" style="1" customWidth="1"/>
    <col min="6" max="6" width="10.875" style="1" customWidth="1"/>
    <col min="7" max="7" width="9.375" style="1" customWidth="1"/>
    <col min="8" max="8" width="12.625" style="1" customWidth="1"/>
    <col min="9" max="9" width="12.125" style="1" customWidth="1"/>
    <col min="10" max="10" width="12.375" style="1" customWidth="1"/>
    <col min="11" max="11" width="11.00390625" style="1" customWidth="1"/>
    <col min="12" max="12" width="22.25390625" style="1" customWidth="1"/>
    <col min="13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32" t="s">
        <v>42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32" t="s">
        <v>34</v>
      </c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32" t="s">
        <v>43</v>
      </c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42" t="s">
        <v>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>
      <c r="A6" s="42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8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9.5" customHeight="1" thickBot="1">
      <c r="A8" s="47" t="s">
        <v>0</v>
      </c>
      <c r="B8" s="44" t="s">
        <v>31</v>
      </c>
      <c r="C8" s="10" t="s">
        <v>1</v>
      </c>
      <c r="D8" s="15"/>
      <c r="E8" s="50" t="s">
        <v>2</v>
      </c>
      <c r="F8" s="51"/>
      <c r="G8" s="51"/>
      <c r="H8" s="51"/>
      <c r="I8" s="51"/>
      <c r="J8" s="52"/>
      <c r="K8" s="53"/>
      <c r="L8" s="19" t="s">
        <v>24</v>
      </c>
    </row>
    <row r="9" spans="1:12" ht="19.5" customHeight="1" thickBot="1">
      <c r="A9" s="48"/>
      <c r="B9" s="45"/>
      <c r="C9" s="11" t="s">
        <v>3</v>
      </c>
      <c r="D9" s="11" t="s">
        <v>4</v>
      </c>
      <c r="E9" s="11" t="s">
        <v>5</v>
      </c>
      <c r="F9" s="43" t="s">
        <v>6</v>
      </c>
      <c r="G9" s="43"/>
      <c r="H9" s="43"/>
      <c r="I9" s="43"/>
      <c r="J9" s="16"/>
      <c r="K9" s="16"/>
      <c r="L9" s="12" t="s">
        <v>7</v>
      </c>
    </row>
    <row r="10" spans="1:12" ht="23.25" customHeight="1">
      <c r="A10" s="48"/>
      <c r="B10" s="45"/>
      <c r="C10" s="11" t="s">
        <v>8</v>
      </c>
      <c r="D10" s="11" t="s">
        <v>9</v>
      </c>
      <c r="E10" s="11" t="s">
        <v>10</v>
      </c>
      <c r="F10" s="10" t="s">
        <v>28</v>
      </c>
      <c r="G10" s="10" t="s">
        <v>12</v>
      </c>
      <c r="H10" s="10" t="s">
        <v>11</v>
      </c>
      <c r="I10" s="13" t="s">
        <v>26</v>
      </c>
      <c r="J10" s="17">
        <v>2011</v>
      </c>
      <c r="K10" s="17">
        <v>2012</v>
      </c>
      <c r="L10" s="12" t="s">
        <v>13</v>
      </c>
    </row>
    <row r="11" spans="1:12" ht="22.5" customHeight="1">
      <c r="A11" s="48"/>
      <c r="B11" s="45"/>
      <c r="C11" s="11" t="s">
        <v>14</v>
      </c>
      <c r="D11" s="11" t="s">
        <v>15</v>
      </c>
      <c r="E11" s="11">
        <v>2010</v>
      </c>
      <c r="F11" s="11" t="s">
        <v>16</v>
      </c>
      <c r="G11" s="11" t="s">
        <v>17</v>
      </c>
      <c r="H11" s="11" t="s">
        <v>18</v>
      </c>
      <c r="I11" s="14" t="s">
        <v>30</v>
      </c>
      <c r="J11" s="17"/>
      <c r="K11" s="17"/>
      <c r="L11" s="12" t="s">
        <v>22</v>
      </c>
    </row>
    <row r="12" spans="1:12" ht="19.5" customHeight="1" thickBot="1">
      <c r="A12" s="49"/>
      <c r="B12" s="46"/>
      <c r="C12" s="11" t="s">
        <v>19</v>
      </c>
      <c r="D12" s="11"/>
      <c r="E12" s="11" t="s">
        <v>25</v>
      </c>
      <c r="F12" s="11" t="s">
        <v>29</v>
      </c>
      <c r="G12" s="11"/>
      <c r="H12" s="11" t="s">
        <v>23</v>
      </c>
      <c r="I12" s="11" t="s">
        <v>27</v>
      </c>
      <c r="J12" s="16"/>
      <c r="K12" s="16"/>
      <c r="L12" s="12" t="s">
        <v>20</v>
      </c>
    </row>
    <row r="13" spans="1:12" ht="7.5" customHeight="1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18">
        <v>10</v>
      </c>
      <c r="K13" s="18">
        <v>11</v>
      </c>
      <c r="L13" s="6">
        <v>12</v>
      </c>
    </row>
    <row r="14" spans="1:12" ht="66.75" customHeight="1">
      <c r="A14" s="7">
        <v>600</v>
      </c>
      <c r="B14" s="8">
        <v>60014</v>
      </c>
      <c r="C14" s="29" t="s">
        <v>35</v>
      </c>
      <c r="D14" s="37">
        <v>3220980</v>
      </c>
      <c r="E14" s="20">
        <v>150000</v>
      </c>
      <c r="F14" s="9">
        <v>45000</v>
      </c>
      <c r="G14" s="9"/>
      <c r="H14" s="9"/>
      <c r="I14" s="35">
        <v>105000</v>
      </c>
      <c r="J14" s="20">
        <v>3060000</v>
      </c>
      <c r="K14" s="20"/>
      <c r="L14" s="31" t="s">
        <v>33</v>
      </c>
    </row>
    <row r="15" spans="1:12" ht="55.5" customHeight="1">
      <c r="A15" s="25">
        <v>600</v>
      </c>
      <c r="B15" s="21">
        <v>60014</v>
      </c>
      <c r="C15" s="30" t="s">
        <v>41</v>
      </c>
      <c r="D15" s="38">
        <v>1508963</v>
      </c>
      <c r="E15" s="22">
        <v>1476023</v>
      </c>
      <c r="F15" s="22">
        <v>442807</v>
      </c>
      <c r="G15" s="22"/>
      <c r="H15" s="23"/>
      <c r="I15" s="36">
        <v>1033216</v>
      </c>
      <c r="J15" s="22"/>
      <c r="K15" s="22"/>
      <c r="L15" s="31" t="s">
        <v>33</v>
      </c>
    </row>
    <row r="16" spans="1:12" ht="65.25" customHeight="1">
      <c r="A16" s="25">
        <v>600</v>
      </c>
      <c r="B16" s="21">
        <v>60014</v>
      </c>
      <c r="C16" s="30" t="s">
        <v>37</v>
      </c>
      <c r="D16" s="38">
        <v>6758000</v>
      </c>
      <c r="E16" s="22">
        <v>58000</v>
      </c>
      <c r="F16" s="22">
        <v>48000</v>
      </c>
      <c r="G16" s="22"/>
      <c r="H16" s="23">
        <v>10000</v>
      </c>
      <c r="I16" s="24"/>
      <c r="J16" s="22">
        <v>6700000</v>
      </c>
      <c r="K16" s="22"/>
      <c r="L16" s="31" t="s">
        <v>33</v>
      </c>
    </row>
    <row r="17" spans="1:12" ht="54.75" customHeight="1">
      <c r="A17" s="25">
        <v>600</v>
      </c>
      <c r="B17" s="21">
        <v>60014</v>
      </c>
      <c r="C17" s="30" t="s">
        <v>38</v>
      </c>
      <c r="D17" s="38">
        <v>647000</v>
      </c>
      <c r="E17" s="22">
        <v>47000</v>
      </c>
      <c r="F17" s="22">
        <v>47000</v>
      </c>
      <c r="G17" s="22"/>
      <c r="H17" s="23"/>
      <c r="I17" s="24"/>
      <c r="J17" s="22">
        <v>600000</v>
      </c>
      <c r="K17" s="22"/>
      <c r="L17" s="31" t="s">
        <v>33</v>
      </c>
    </row>
    <row r="18" spans="1:12" ht="49.5" customHeight="1">
      <c r="A18" s="25">
        <v>600</v>
      </c>
      <c r="B18" s="21">
        <v>60014</v>
      </c>
      <c r="C18" s="30" t="s">
        <v>40</v>
      </c>
      <c r="D18" s="38">
        <v>615000</v>
      </c>
      <c r="E18" s="22">
        <v>35000</v>
      </c>
      <c r="F18" s="22">
        <v>35000</v>
      </c>
      <c r="G18" s="22"/>
      <c r="H18" s="23"/>
      <c r="I18" s="24"/>
      <c r="J18" s="22">
        <v>100000</v>
      </c>
      <c r="K18" s="22">
        <v>480000</v>
      </c>
      <c r="L18" s="31" t="s">
        <v>33</v>
      </c>
    </row>
    <row r="19" spans="1:12" ht="48.75" customHeight="1" thickBot="1">
      <c r="A19" s="25">
        <v>600</v>
      </c>
      <c r="B19" s="21">
        <v>60014</v>
      </c>
      <c r="C19" s="33" t="s">
        <v>39</v>
      </c>
      <c r="D19" s="39">
        <v>1930000</v>
      </c>
      <c r="E19" s="34">
        <v>80000</v>
      </c>
      <c r="F19" s="34">
        <v>40000</v>
      </c>
      <c r="G19" s="34"/>
      <c r="H19" s="34">
        <v>40000</v>
      </c>
      <c r="I19" s="34"/>
      <c r="J19" s="34">
        <v>100000</v>
      </c>
      <c r="K19" s="34">
        <v>1750000</v>
      </c>
      <c r="L19" s="31" t="s">
        <v>33</v>
      </c>
    </row>
    <row r="20" spans="1:12" ht="22.5" customHeight="1" thickBot="1">
      <c r="A20" s="40" t="s">
        <v>21</v>
      </c>
      <c r="B20" s="41"/>
      <c r="C20" s="41"/>
      <c r="D20" s="26">
        <f aca="true" t="shared" si="0" ref="D20:K20">SUM(D14:D19)</f>
        <v>14679943</v>
      </c>
      <c r="E20" s="26">
        <f t="shared" si="0"/>
        <v>1846023</v>
      </c>
      <c r="F20" s="26">
        <f t="shared" si="0"/>
        <v>657807</v>
      </c>
      <c r="G20" s="26">
        <f t="shared" si="0"/>
        <v>0</v>
      </c>
      <c r="H20" s="26">
        <f t="shared" si="0"/>
        <v>50000</v>
      </c>
      <c r="I20" s="26">
        <f t="shared" si="0"/>
        <v>1138216</v>
      </c>
      <c r="J20" s="27">
        <f t="shared" si="0"/>
        <v>10560000</v>
      </c>
      <c r="K20" s="27">
        <f t="shared" si="0"/>
        <v>2230000</v>
      </c>
      <c r="L20" s="28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mergeCells count="7">
    <mergeCell ref="A20:C20"/>
    <mergeCell ref="A5:L5"/>
    <mergeCell ref="F9:I9"/>
    <mergeCell ref="A6:L6"/>
    <mergeCell ref="B8:B12"/>
    <mergeCell ref="A8:A12"/>
    <mergeCell ref="E8:K8"/>
  </mergeCells>
  <printOptions horizontalCentered="1"/>
  <pageMargins left="0.1968503937007874" right="0.3937007874015748" top="0.1968503937007874" bottom="0.1968503937007874" header="0" footer="0"/>
  <pageSetup horizontalDpi="600" verticalDpi="600" orientation="landscape" paperSize="9" scale="85" r:id="rId1"/>
  <headerFooter alignWithMargins="0">
    <oddHeader>&amp;R&amp;9.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pc69u</cp:lastModifiedBy>
  <cp:lastPrinted>2010-02-26T10:22:01Z</cp:lastPrinted>
  <dcterms:created xsi:type="dcterms:W3CDTF">1998-12-09T13:02:10Z</dcterms:created>
  <dcterms:modified xsi:type="dcterms:W3CDTF">2010-04-29T12:30:13Z</dcterms:modified>
  <cp:category/>
  <cp:version/>
  <cp:contentType/>
  <cp:contentStatus/>
</cp:coreProperties>
</file>