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</sheets>
  <definedNames>
    <definedName name="_xlnm.Print_Area" localSheetId="0">'6'!$A$1:$L$31</definedName>
    <definedName name="_xlnm.Print_Titles" localSheetId="0">'6'!$8:$13</definedName>
  </definedNames>
  <calcPr fullCalcOnLoad="1"/>
</workbook>
</file>

<file path=xl/sharedStrings.xml><?xml version="1.0" encoding="utf-8"?>
<sst xmlns="http://schemas.openxmlformats.org/spreadsheetml/2006/main" count="72" uniqueCount="58">
  <si>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</si>
  <si>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</si>
  <si>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</si>
  <si>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</si>
  <si>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</si>
  <si>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</si>
  <si>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</si>
  <si>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</si>
  <si>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</si>
  <si>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</si>
  <si>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</si>
  <si>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</si>
  <si>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</si>
  <si>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</si>
  <si>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</si>
  <si>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</si>
  <si>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</si>
  <si>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</si>
  <si>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</si>
  <si>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</si>
  <si>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</si>
  <si>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</si>
  <si>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</si>
  <si>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</si>
  <si>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</si>
  <si>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</si>
  <si>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</si>
  <si>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</si>
  <si>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</si>
  <si>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</si>
  <si>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</si>
  <si>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</si>
  <si>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</si>
  <si>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Starostwo Powiatowe w Braniewie</t>
  </si>
  <si>
    <t>Rady Powiatu Braniewskiego</t>
  </si>
  <si>
    <t>Przebudowa drogi powiatowej Nr 1391 N na odcinkach w miejscowości Podleśne oraz  Gronówko 2010-2013</t>
  </si>
  <si>
    <t>Zadania inwestycyjne (roczne i wieloletnie) przewidziane do realizacji w 2013 r.</t>
  </si>
  <si>
    <t>Planowane wydatki w 2013 r.na inwestycje wieloletnie</t>
  </si>
  <si>
    <t>Planowane wydatki na inwestycje przewidziane do realizacji w 2013 roku</t>
  </si>
  <si>
    <t>Zakup licencji programu Microstion wraz z subskrypcją Select</t>
  </si>
  <si>
    <t>Rozbudowa parkingu przy Starostwie Powiatowym</t>
  </si>
  <si>
    <t>Budowa platformy dla osób niepełnosprawnych przy bazie informatyczno-dydaktycznej w ZSB w Braniewie</t>
  </si>
  <si>
    <t>Zespół Szkół Budowlanych w Braniewie</t>
  </si>
  <si>
    <t xml:space="preserve">Załącznik nr 4 do Uchwały </t>
  </si>
  <si>
    <t>Poprawa warunków komunikacyjnych na wybranych odcinkach dróg powiatowych poprzez wykonanie naprawy nawierzchni jezdni na drodze Nr 1387 N Marcinkowo -Lubnowo</t>
  </si>
  <si>
    <t>Poprawa warunków komunikacyjnych na wybranych odcinkach dróg powiatowych poprzez wykonanie naprawy nawierzchni jezdni na drodze Nr 1393 N Krzewno-Gronówko</t>
  </si>
  <si>
    <t>Poprawa warunków komunikacyjnych na wybranych odcinkach dróg powiatowych poprzez wykonanie naprawy nawierzchni jezdni na drodze Nr 1393 N Omaza -Żelazna Góra</t>
  </si>
  <si>
    <t>Poprawa warunków komunikacyjnych na wybranych odcinkach dróg powiatowych poprzez wykonanie naprawy nawierzchni jezdni na drodze Nr 1322 N Grabowiec-Głębock</t>
  </si>
  <si>
    <t>Poprawa warunków komunikacyjnych na wybranych odcinkach dróg powiatowych poprzez wykonanie naprawy nawierzchni jezdni na drodze Nr 1385 N Czosnowo - Płoskinia</t>
  </si>
  <si>
    <t>Poprawa warunków komunikacyjnych na wybranych odcinkach dróg powiatowych poprzez wykonanie naprawy nawierzchni jezdni na drodze Nr 1314 N Świętochowo -507</t>
  </si>
  <si>
    <t>Poprawa warunków komunikacyjnych na wybranych odcinkach dróg powiatowych poprzez wykonanie naprawy nawierzchni jezdni na drodze Nr 1352 N Wopy -Pawły</t>
  </si>
  <si>
    <t>Poprawa warunków komunikacyjnych na wybranych odcinkach dróg powiatowych poprzez wykonanie naprawy nawierzchni jezdni na drodze Nr 1316 N Gronowo-Kalinowiec</t>
  </si>
  <si>
    <t>Poprawa warunków komunikacyjnych na wybranych odcinkach dróg powiatowych poprzez wykonanie naprawy nawierzchni jezdni na drodze Nr 1391 N Podleśne -Wyżyny</t>
  </si>
  <si>
    <t>Poprawa warunków komunikacyjnych na wybranych odcinkach dróg powiatowych poprzez wykonanie naprawy nawierzchni jezdni na drodze Nr 1393 N Grzechotki - Omaza</t>
  </si>
  <si>
    <t>Poprawa warunków komunikacyjnych na wybranych odcinkach dróg powiatowych poprzez wykonanie naprawy nawierzchni jezdni na drodze Nr 1389 N Dębiny- Ławki</t>
  </si>
  <si>
    <t>Zakup kserokopiarki</t>
  </si>
  <si>
    <t>Adaptacja byłej kotłowni na warsztaty budowlane</t>
  </si>
  <si>
    <t>Nr XXIX/275/13 z dnia 28.03.2013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</si>
</sst>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10"/>
      <name val="Tahoma"/>
      <family val="2"/>
    </font>
    <font>
      <b/>
      <sz val="14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4" fillId="2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3" fontId="0" fillId="3" borderId="7" xfId="0" applyNumberFormat="1" applyFill="1" applyBorder="1" applyAlignment="1">
      <alignment vertical="center"/>
    </xf>
    <xf numFmtId="3" fontId="0" fillId="3" borderId="12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3" fontId="0" fillId="3" borderId="15" xfId="0" applyNumberFormat="1" applyFill="1" applyBorder="1" applyAlignment="1">
      <alignment vertical="center"/>
    </xf>
    <xf numFmtId="3" fontId="0" fillId="3" borderId="16" xfId="0" applyNumberFormat="1" applyFill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Normal="80" zoomScaleSheetLayoutView="100" workbookViewId="0" topLeftCell="A1">
      <selection activeCell="E8" sqref="E8:E12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30.875" style="1" customWidth="1"/>
    <col min="4" max="5" width="12.00390625" style="1" customWidth="1"/>
    <col min="6" max="6" width="11.125" style="1" customWidth="1"/>
    <col min="7" max="7" width="12.75390625" style="1" customWidth="1"/>
    <col min="8" max="8" width="10.875" style="1" customWidth="1"/>
    <col min="9" max="9" width="11.00390625" style="1" customWidth="1"/>
    <col min="10" max="10" width="12.625" style="1" customWidth="1"/>
    <col min="11" max="11" width="12.125" style="1" customWidth="1"/>
    <col min="12" max="12" width="17.25390625" style="1" customWidth="1"/>
    <col min="13" max="13" width="9.375" style="1" customWidth="1"/>
    <col min="14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 t="s">
        <v>43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34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57</v>
      </c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8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9.5" customHeight="1">
      <c r="A8" s="37" t="s">
        <v>0</v>
      </c>
      <c r="B8" s="34" t="s">
        <v>29</v>
      </c>
      <c r="C8" s="7" t="s">
        <v>1</v>
      </c>
      <c r="D8" s="7"/>
      <c r="E8" s="46" t="s">
        <v>37</v>
      </c>
      <c r="F8" s="43" t="s">
        <v>38</v>
      </c>
      <c r="G8" s="40" t="s">
        <v>31</v>
      </c>
      <c r="H8" s="41"/>
      <c r="I8" s="41"/>
      <c r="J8" s="41"/>
      <c r="K8" s="42"/>
      <c r="L8" s="24" t="s">
        <v>23</v>
      </c>
    </row>
    <row r="9" spans="1:12" ht="19.5" customHeight="1">
      <c r="A9" s="38"/>
      <c r="B9" s="35"/>
      <c r="C9" s="8" t="s">
        <v>2</v>
      </c>
      <c r="D9" s="8" t="s">
        <v>3</v>
      </c>
      <c r="E9" s="47"/>
      <c r="F9" s="44"/>
      <c r="G9" s="8" t="s">
        <v>4</v>
      </c>
      <c r="H9" s="33" t="s">
        <v>5</v>
      </c>
      <c r="I9" s="33"/>
      <c r="J9" s="33"/>
      <c r="K9" s="33"/>
      <c r="L9" s="9" t="s">
        <v>6</v>
      </c>
    </row>
    <row r="10" spans="1:12" ht="23.25" customHeight="1">
      <c r="A10" s="38"/>
      <c r="B10" s="35"/>
      <c r="C10" s="8" t="s">
        <v>7</v>
      </c>
      <c r="D10" s="8" t="s">
        <v>8</v>
      </c>
      <c r="E10" s="47"/>
      <c r="F10" s="44"/>
      <c r="G10" s="8" t="s">
        <v>9</v>
      </c>
      <c r="H10" s="8" t="s">
        <v>26</v>
      </c>
      <c r="I10" s="8" t="s">
        <v>11</v>
      </c>
      <c r="J10" s="8" t="s">
        <v>10</v>
      </c>
      <c r="K10" s="10" t="s">
        <v>24</v>
      </c>
      <c r="L10" s="9" t="s">
        <v>12</v>
      </c>
    </row>
    <row r="11" spans="1:12" ht="22.5" customHeight="1">
      <c r="A11" s="38"/>
      <c r="B11" s="35"/>
      <c r="C11" s="8" t="s">
        <v>13</v>
      </c>
      <c r="D11" s="8" t="s">
        <v>14</v>
      </c>
      <c r="E11" s="47"/>
      <c r="F11" s="44"/>
      <c r="G11" s="8">
        <v>2013</v>
      </c>
      <c r="H11" s="8" t="s">
        <v>15</v>
      </c>
      <c r="I11" s="8" t="s">
        <v>16</v>
      </c>
      <c r="J11" s="8" t="s">
        <v>17</v>
      </c>
      <c r="K11" s="10" t="s">
        <v>28</v>
      </c>
      <c r="L11" s="9" t="s">
        <v>21</v>
      </c>
    </row>
    <row r="12" spans="1:12" ht="19.5" customHeight="1" thickBot="1">
      <c r="A12" s="39"/>
      <c r="B12" s="36"/>
      <c r="C12" s="8" t="s">
        <v>18</v>
      </c>
      <c r="D12" s="21"/>
      <c r="E12" s="48"/>
      <c r="F12" s="45"/>
      <c r="G12" s="8" t="s">
        <v>32</v>
      </c>
      <c r="H12" s="8" t="s">
        <v>27</v>
      </c>
      <c r="I12" s="8"/>
      <c r="J12" s="8" t="s">
        <v>22</v>
      </c>
      <c r="K12" s="8" t="s">
        <v>25</v>
      </c>
      <c r="L12" s="9" t="s">
        <v>19</v>
      </c>
    </row>
    <row r="13" spans="1:12" ht="7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2" ht="59.25" customHeight="1">
      <c r="A14" s="12">
        <v>600</v>
      </c>
      <c r="B14" s="11">
        <v>60014</v>
      </c>
      <c r="C14" s="16" t="s">
        <v>35</v>
      </c>
      <c r="D14" s="18">
        <v>3157051</v>
      </c>
      <c r="E14" s="18">
        <v>3075767</v>
      </c>
      <c r="F14" s="18"/>
      <c r="G14" s="18">
        <v>3075767</v>
      </c>
      <c r="H14" s="17">
        <v>722832</v>
      </c>
      <c r="I14" s="17"/>
      <c r="J14" s="17">
        <v>150000</v>
      </c>
      <c r="K14" s="17">
        <v>2202935</v>
      </c>
      <c r="L14" s="15" t="s">
        <v>30</v>
      </c>
    </row>
    <row r="15" spans="1:12" ht="81" customHeight="1">
      <c r="A15" s="12">
        <v>600</v>
      </c>
      <c r="B15" s="11">
        <v>60014</v>
      </c>
      <c r="C15" s="16" t="s">
        <v>44</v>
      </c>
      <c r="D15" s="18">
        <v>49275</v>
      </c>
      <c r="E15" s="19"/>
      <c r="F15" s="18">
        <v>49275</v>
      </c>
      <c r="G15" s="18">
        <v>49275</v>
      </c>
      <c r="H15" s="18">
        <v>49275</v>
      </c>
      <c r="I15" s="17"/>
      <c r="J15" s="17"/>
      <c r="K15" s="17"/>
      <c r="L15" s="15" t="s">
        <v>30</v>
      </c>
    </row>
    <row r="16" spans="1:12" ht="81" customHeight="1">
      <c r="A16" s="12">
        <v>600</v>
      </c>
      <c r="B16" s="11">
        <v>60014</v>
      </c>
      <c r="C16" s="16" t="s">
        <v>45</v>
      </c>
      <c r="D16" s="18">
        <v>43800</v>
      </c>
      <c r="E16" s="19"/>
      <c r="F16" s="18">
        <v>43800</v>
      </c>
      <c r="G16" s="18">
        <v>43800</v>
      </c>
      <c r="H16" s="18">
        <v>43800</v>
      </c>
      <c r="I16" s="17"/>
      <c r="J16" s="17"/>
      <c r="K16" s="17"/>
      <c r="L16" s="15" t="s">
        <v>30</v>
      </c>
    </row>
    <row r="17" spans="1:12" ht="83.25" customHeight="1">
      <c r="A17" s="12">
        <v>600</v>
      </c>
      <c r="B17" s="11">
        <v>60014</v>
      </c>
      <c r="C17" s="16" t="s">
        <v>46</v>
      </c>
      <c r="D17" s="18">
        <v>45990</v>
      </c>
      <c r="E17" s="19"/>
      <c r="F17" s="18">
        <v>45990</v>
      </c>
      <c r="G17" s="18">
        <v>45990</v>
      </c>
      <c r="H17" s="18">
        <v>45990</v>
      </c>
      <c r="I17" s="17"/>
      <c r="J17" s="17"/>
      <c r="K17" s="17"/>
      <c r="L17" s="15" t="s">
        <v>30</v>
      </c>
    </row>
    <row r="18" spans="1:12" ht="77.25" customHeight="1">
      <c r="A18" s="12">
        <v>600</v>
      </c>
      <c r="B18" s="11">
        <v>60014</v>
      </c>
      <c r="C18" s="16" t="s">
        <v>47</v>
      </c>
      <c r="D18" s="18">
        <v>103232</v>
      </c>
      <c r="E18" s="19"/>
      <c r="F18" s="18">
        <v>103232</v>
      </c>
      <c r="G18" s="18">
        <v>103232</v>
      </c>
      <c r="H18" s="18">
        <v>103232</v>
      </c>
      <c r="I18" s="17"/>
      <c r="J18" s="17"/>
      <c r="K18" s="17"/>
      <c r="L18" s="15" t="s">
        <v>30</v>
      </c>
    </row>
    <row r="19" spans="1:12" ht="80.25" customHeight="1">
      <c r="A19" s="12">
        <v>600</v>
      </c>
      <c r="B19" s="11">
        <v>60014</v>
      </c>
      <c r="C19" s="16" t="s">
        <v>48</v>
      </c>
      <c r="D19" s="18">
        <v>56578</v>
      </c>
      <c r="E19" s="19"/>
      <c r="F19" s="18">
        <v>56578</v>
      </c>
      <c r="G19" s="18">
        <v>56578</v>
      </c>
      <c r="H19" s="18">
        <v>56578</v>
      </c>
      <c r="I19" s="17"/>
      <c r="J19" s="17"/>
      <c r="K19" s="17"/>
      <c r="L19" s="15" t="s">
        <v>30</v>
      </c>
    </row>
    <row r="20" spans="1:12" ht="84" customHeight="1">
      <c r="A20" s="12">
        <v>600</v>
      </c>
      <c r="B20" s="11">
        <v>60014</v>
      </c>
      <c r="C20" s="16" t="s">
        <v>49</v>
      </c>
      <c r="D20" s="18">
        <v>42000</v>
      </c>
      <c r="E20" s="19"/>
      <c r="F20" s="18">
        <v>42000</v>
      </c>
      <c r="G20" s="18">
        <v>42000</v>
      </c>
      <c r="H20" s="18">
        <v>42000</v>
      </c>
      <c r="I20" s="17"/>
      <c r="J20" s="17"/>
      <c r="K20" s="17"/>
      <c r="L20" s="15" t="s">
        <v>30</v>
      </c>
    </row>
    <row r="21" spans="1:12" ht="76.5" customHeight="1">
      <c r="A21" s="12">
        <v>600</v>
      </c>
      <c r="B21" s="11">
        <v>60014</v>
      </c>
      <c r="C21" s="16" t="s">
        <v>50</v>
      </c>
      <c r="D21" s="18">
        <v>36750</v>
      </c>
      <c r="E21" s="19"/>
      <c r="F21" s="18">
        <v>36750</v>
      </c>
      <c r="G21" s="18">
        <v>36750</v>
      </c>
      <c r="H21" s="18">
        <v>36750</v>
      </c>
      <c r="I21" s="17"/>
      <c r="J21" s="17"/>
      <c r="K21" s="17"/>
      <c r="L21" s="15" t="s">
        <v>30</v>
      </c>
    </row>
    <row r="22" spans="1:12" ht="74.25" customHeight="1">
      <c r="A22" s="12">
        <v>600</v>
      </c>
      <c r="B22" s="11">
        <v>60014</v>
      </c>
      <c r="C22" s="16" t="s">
        <v>51</v>
      </c>
      <c r="D22" s="18">
        <v>57750</v>
      </c>
      <c r="E22" s="19"/>
      <c r="F22" s="18">
        <v>57750</v>
      </c>
      <c r="G22" s="18">
        <v>57750</v>
      </c>
      <c r="H22" s="18">
        <v>57750</v>
      </c>
      <c r="I22" s="17"/>
      <c r="J22" s="17"/>
      <c r="K22" s="17"/>
      <c r="L22" s="15" t="s">
        <v>30</v>
      </c>
    </row>
    <row r="23" spans="1:12" ht="78" customHeight="1">
      <c r="A23" s="12">
        <v>600</v>
      </c>
      <c r="B23" s="11">
        <v>60014</v>
      </c>
      <c r="C23" s="16" t="s">
        <v>52</v>
      </c>
      <c r="D23" s="18">
        <v>52500</v>
      </c>
      <c r="E23" s="19"/>
      <c r="F23" s="18">
        <v>52500</v>
      </c>
      <c r="G23" s="18">
        <v>52500</v>
      </c>
      <c r="H23" s="18">
        <v>52500</v>
      </c>
      <c r="I23" s="17"/>
      <c r="J23" s="17"/>
      <c r="K23" s="17"/>
      <c r="L23" s="15" t="s">
        <v>30</v>
      </c>
    </row>
    <row r="24" spans="1:12" ht="78" customHeight="1">
      <c r="A24" s="12">
        <v>600</v>
      </c>
      <c r="B24" s="11">
        <v>60014</v>
      </c>
      <c r="C24" s="16" t="s">
        <v>53</v>
      </c>
      <c r="D24" s="18">
        <v>23625</v>
      </c>
      <c r="E24" s="19"/>
      <c r="F24" s="18">
        <v>23625</v>
      </c>
      <c r="G24" s="18">
        <v>23625</v>
      </c>
      <c r="H24" s="18">
        <v>23625</v>
      </c>
      <c r="I24" s="17"/>
      <c r="J24" s="17"/>
      <c r="K24" s="17"/>
      <c r="L24" s="15" t="s">
        <v>30</v>
      </c>
    </row>
    <row r="25" spans="1:12" ht="79.5" customHeight="1">
      <c r="A25" s="12">
        <v>600</v>
      </c>
      <c r="B25" s="11">
        <v>60014</v>
      </c>
      <c r="C25" s="16" t="s">
        <v>54</v>
      </c>
      <c r="D25" s="18">
        <v>38500</v>
      </c>
      <c r="E25" s="19"/>
      <c r="F25" s="18">
        <v>38500</v>
      </c>
      <c r="G25" s="18">
        <v>38500</v>
      </c>
      <c r="H25" s="18">
        <v>38500</v>
      </c>
      <c r="I25" s="17"/>
      <c r="J25" s="17"/>
      <c r="K25" s="17"/>
      <c r="L25" s="15" t="s">
        <v>30</v>
      </c>
    </row>
    <row r="26" spans="1:12" ht="55.5" customHeight="1">
      <c r="A26" s="12">
        <v>710</v>
      </c>
      <c r="B26" s="11">
        <v>71095</v>
      </c>
      <c r="C26" s="16" t="s">
        <v>39</v>
      </c>
      <c r="D26" s="18">
        <v>28650</v>
      </c>
      <c r="E26" s="19"/>
      <c r="F26" s="18">
        <v>28650</v>
      </c>
      <c r="G26" s="19">
        <v>28650</v>
      </c>
      <c r="H26" s="17">
        <v>28650</v>
      </c>
      <c r="I26" s="17"/>
      <c r="J26" s="17"/>
      <c r="K26" s="17"/>
      <c r="L26" s="15" t="s">
        <v>33</v>
      </c>
    </row>
    <row r="27" spans="1:12" ht="55.5" customHeight="1">
      <c r="A27" s="12">
        <v>750</v>
      </c>
      <c r="B27" s="11">
        <v>75020</v>
      </c>
      <c r="C27" s="16" t="s">
        <v>40</v>
      </c>
      <c r="D27" s="18">
        <v>17000</v>
      </c>
      <c r="E27" s="19"/>
      <c r="F27" s="18">
        <v>17000</v>
      </c>
      <c r="G27" s="19">
        <v>17000</v>
      </c>
      <c r="H27" s="17">
        <v>17000</v>
      </c>
      <c r="I27" s="17"/>
      <c r="J27" s="17"/>
      <c r="K27" s="17"/>
      <c r="L27" s="15" t="s">
        <v>33</v>
      </c>
    </row>
    <row r="28" spans="1:12" ht="55.5" customHeight="1">
      <c r="A28" s="12">
        <v>853</v>
      </c>
      <c r="B28" s="11">
        <v>85395</v>
      </c>
      <c r="C28" s="16" t="s">
        <v>55</v>
      </c>
      <c r="D28" s="18">
        <v>12600</v>
      </c>
      <c r="E28" s="18"/>
      <c r="F28" s="18">
        <v>12600</v>
      </c>
      <c r="G28" s="18">
        <v>12600</v>
      </c>
      <c r="H28" s="17"/>
      <c r="I28" s="17"/>
      <c r="J28" s="17">
        <v>325</v>
      </c>
      <c r="K28" s="17">
        <v>12275</v>
      </c>
      <c r="L28" s="25" t="s">
        <v>42</v>
      </c>
    </row>
    <row r="29" spans="1:12" ht="55.5" customHeight="1">
      <c r="A29" s="12">
        <v>853</v>
      </c>
      <c r="B29" s="11">
        <v>85395</v>
      </c>
      <c r="C29" s="16" t="s">
        <v>56</v>
      </c>
      <c r="D29" s="18">
        <v>56900</v>
      </c>
      <c r="E29" s="18"/>
      <c r="F29" s="18">
        <v>56900</v>
      </c>
      <c r="G29" s="18">
        <v>56900</v>
      </c>
      <c r="H29" s="17"/>
      <c r="I29" s="17"/>
      <c r="J29" s="17">
        <v>1467</v>
      </c>
      <c r="K29" s="17">
        <v>55433</v>
      </c>
      <c r="L29" s="25" t="s">
        <v>42</v>
      </c>
    </row>
    <row r="30" spans="1:12" ht="55.5" customHeight="1" thickBot="1">
      <c r="A30" s="12">
        <v>801</v>
      </c>
      <c r="B30" s="26">
        <v>80130</v>
      </c>
      <c r="C30" s="23" t="s">
        <v>41</v>
      </c>
      <c r="D30" s="27">
        <v>42124</v>
      </c>
      <c r="E30" s="28"/>
      <c r="F30" s="27">
        <v>42124</v>
      </c>
      <c r="G30" s="28">
        <v>42124</v>
      </c>
      <c r="H30" s="29">
        <v>16850</v>
      </c>
      <c r="I30" s="29"/>
      <c r="J30" s="29">
        <v>25274</v>
      </c>
      <c r="K30" s="29"/>
      <c r="L30" s="25" t="s">
        <v>42</v>
      </c>
    </row>
    <row r="31" spans="1:12" ht="22.5" customHeight="1" thickBot="1">
      <c r="A31" s="30" t="s">
        <v>20</v>
      </c>
      <c r="B31" s="31"/>
      <c r="C31" s="31"/>
      <c r="D31" s="13">
        <f aca="true" t="shared" si="0" ref="D31:K31">SUM(D14:D30)</f>
        <v>3864325</v>
      </c>
      <c r="E31" s="13">
        <f t="shared" si="0"/>
        <v>3075767</v>
      </c>
      <c r="F31" s="13">
        <f t="shared" si="0"/>
        <v>707274</v>
      </c>
      <c r="G31" s="13">
        <f t="shared" si="0"/>
        <v>3783041</v>
      </c>
      <c r="H31" s="13">
        <f t="shared" si="0"/>
        <v>1335332</v>
      </c>
      <c r="I31" s="13">
        <f t="shared" si="0"/>
        <v>0</v>
      </c>
      <c r="J31" s="13">
        <f t="shared" si="0"/>
        <v>177066</v>
      </c>
      <c r="K31" s="13">
        <f t="shared" si="0"/>
        <v>2270643</v>
      </c>
      <c r="L31" s="14"/>
    </row>
    <row r="36" ht="12.75">
      <c r="D36" s="22"/>
    </row>
    <row r="38" ht="12.75">
      <c r="J38" s="20"/>
    </row>
  </sheetData>
  <mergeCells count="9">
    <mergeCell ref="A31:C31"/>
    <mergeCell ref="A5:L5"/>
    <mergeCell ref="H9:K9"/>
    <mergeCell ref="A6:L6"/>
    <mergeCell ref="B8:B12"/>
    <mergeCell ref="A8:A12"/>
    <mergeCell ref="G8:K8"/>
    <mergeCell ref="F8:F12"/>
    <mergeCell ref="E8:E12"/>
  </mergeCells>
  <printOptions horizontalCentered="1"/>
  <pageMargins left="0.1968503937007874" right="0.3937007874015748" top="0.1968503937007874" bottom="0.1968503937007874" header="0" footer="0"/>
  <pageSetup horizontalDpi="600" verticalDpi="600" orientation="landscape" paperSize="9" scale="92" r:id="rId1"/>
  <headerFooter alignWithMargins="0">
    <oddHeader>&amp;R&amp;9.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Braniewo</cp:lastModifiedBy>
  <cp:lastPrinted>2013-02-28T12:30:34Z</cp:lastPrinted>
  <dcterms:created xsi:type="dcterms:W3CDTF">1998-12-09T13:02:10Z</dcterms:created>
  <dcterms:modified xsi:type="dcterms:W3CDTF">2013-04-02T07:43:26Z</dcterms:modified>
  <cp:category/>
  <cp:version/>
  <cp:contentType/>
  <cp:contentStatus/>
</cp:coreProperties>
</file>