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.03" sheetId="1" r:id="rId1"/>
    <sheet name="Arkusz2" sheetId="2" r:id="rId2"/>
    <sheet name="Arkusz3" sheetId="3" r:id="rId3"/>
  </sheets>
  <definedNames>
    <definedName name="_xlnm.Print_Area" localSheetId="0">'31.03'!$B$1:$L$43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<sst xmlns="http://schemas.openxmlformats.org/spreadsheetml/2006/main" count="16" uniqueCount="16">
  <si>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</si>
  <si>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</si>
  <si>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</si>
  <si>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</si>
  <si>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</si>
  <si>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</si>
  <si>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</si>
  <si>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</si>
  <si>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</si>
  <si>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</si>
  <si>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</si>
  <si>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</si>
  <si>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2016 r.</t>
  </si>
  <si>
    <t>Wykonanie budżetu Powiatu Braniewskiego za                                                         I kwartał 2016 r.</t>
  </si>
  <si>
    <t>Wykonanie   31.03.2016 r.</t>
  </si>
  <si>
    <t xml:space="preserve">Nr195/16  z dnia   27.04.2016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</si>
</sst>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10" fontId="3" fillId="0" borderId="19" xfId="0" applyNumberFormat="1" applyFont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10" fontId="3" fillId="33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8">
      <selection activeCell="N29" sqref="N29"/>
    </sheetView>
  </sheetViews>
  <sheetFormatPr defaultColWidth="9.00390625" defaultRowHeight="12.75"/>
  <cols>
    <col min="3" max="3" width="30.375" style="0" customWidth="1"/>
    <col min="4" max="4" width="18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7" t="s">
        <v>10</v>
      </c>
      <c r="F3" s="7"/>
    </row>
    <row r="4" spans="3:6" ht="19.5">
      <c r="C4" s="5"/>
      <c r="D4" s="5"/>
      <c r="E4" s="7" t="s">
        <v>11</v>
      </c>
      <c r="F4" s="7"/>
    </row>
    <row r="5" spans="3:6" ht="19.5">
      <c r="C5" s="5"/>
      <c r="D5" s="5"/>
      <c r="E5" s="7" t="s">
        <v>15</v>
      </c>
      <c r="F5" s="7"/>
    </row>
    <row r="6" spans="3:6" ht="25.5" customHeight="1">
      <c r="C6" s="5"/>
      <c r="D6" s="5"/>
      <c r="E6" s="5"/>
      <c r="F6" s="5"/>
    </row>
    <row r="8" spans="2:12" ht="12.75" customHeight="1">
      <c r="B8" s="9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2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2.75" customHeight="1" hidden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0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ht="12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 ht="12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2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2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2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11" t="s">
        <v>0</v>
      </c>
      <c r="D21" s="12" t="s">
        <v>12</v>
      </c>
      <c r="E21" s="13" t="s">
        <v>14</v>
      </c>
      <c r="F21" s="13" t="s">
        <v>1</v>
      </c>
    </row>
    <row r="22" spans="3:6" ht="34.5" customHeight="1" thickBot="1">
      <c r="C22" s="14" t="s">
        <v>7</v>
      </c>
      <c r="D22" s="15">
        <v>47575552</v>
      </c>
      <c r="E22" s="16">
        <v>14002258.83</v>
      </c>
      <c r="F22" s="17">
        <f>SUM(E22/D22)</f>
        <v>0.294316266262134</v>
      </c>
    </row>
    <row r="23" spans="3:6" ht="34.5" customHeight="1">
      <c r="C23" s="18"/>
      <c r="D23" s="19"/>
      <c r="E23" s="19"/>
      <c r="F23" s="20"/>
    </row>
    <row r="24" spans="3:6" ht="34.5" customHeight="1">
      <c r="C24" s="21" t="s">
        <v>8</v>
      </c>
      <c r="D24" s="22">
        <v>45256037</v>
      </c>
      <c r="E24" s="23">
        <v>13789710.05</v>
      </c>
      <c r="F24" s="24">
        <f>SUM(E24/D24)</f>
        <v>0.30470432154720045</v>
      </c>
    </row>
    <row r="25" spans="3:6" ht="49.5" customHeight="1" thickBot="1">
      <c r="C25" s="25" t="s">
        <v>9</v>
      </c>
      <c r="D25" s="26">
        <v>2319515</v>
      </c>
      <c r="E25" s="27">
        <v>212548.78</v>
      </c>
      <c r="F25" s="28">
        <f>SUM(E25/D25)</f>
        <v>0.09163500990508791</v>
      </c>
    </row>
    <row r="26" spans="3:6" ht="34.5" customHeight="1" thickBot="1">
      <c r="C26" s="29" t="s">
        <v>4</v>
      </c>
      <c r="D26" s="30">
        <v>48277442</v>
      </c>
      <c r="E26" s="31">
        <v>10653646.3</v>
      </c>
      <c r="F26" s="32">
        <f>SUM(E26/D26)</f>
        <v>0.22067545128012375</v>
      </c>
    </row>
    <row r="27" spans="3:6" ht="34.5" customHeight="1">
      <c r="C27" s="33" t="s">
        <v>3</v>
      </c>
      <c r="D27" s="34"/>
      <c r="E27" s="34"/>
      <c r="F27" s="35"/>
    </row>
    <row r="28" spans="3:6" ht="37.5" customHeight="1">
      <c r="C28" s="21" t="s">
        <v>6</v>
      </c>
      <c r="D28" s="22">
        <v>44013418</v>
      </c>
      <c r="E28" s="23">
        <v>10531163.3</v>
      </c>
      <c r="F28" s="24">
        <f>SUM(E28/D28)</f>
        <v>0.23927165347621948</v>
      </c>
    </row>
    <row r="29" spans="3:6" ht="45.75" customHeight="1" thickBot="1">
      <c r="C29" s="25" t="s">
        <v>5</v>
      </c>
      <c r="D29" s="26">
        <v>4264024</v>
      </c>
      <c r="E29" s="27">
        <v>122483</v>
      </c>
      <c r="F29" s="28">
        <f>SUM(E29/D29)</f>
        <v>0.028724744513633133</v>
      </c>
    </row>
    <row r="30" spans="3:6" ht="44.25" customHeight="1" thickBot="1">
      <c r="C30" s="36" t="s">
        <v>2</v>
      </c>
      <c r="D30" s="15">
        <f>SUM(D22-D26)</f>
        <v>-701890</v>
      </c>
      <c r="E30" s="16">
        <f>SUM(E22-E26)</f>
        <v>3348612.5299999993</v>
      </c>
      <c r="F30" s="14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8"/>
      <c r="D38" s="8"/>
      <c r="E38" s="8"/>
      <c r="F38" s="8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Braniewo</cp:lastModifiedBy>
  <cp:lastPrinted>2016-04-27T09:24:38Z</cp:lastPrinted>
  <dcterms:created xsi:type="dcterms:W3CDTF">1997-02-26T13:46:56Z</dcterms:created>
  <dcterms:modified xsi:type="dcterms:W3CDTF">2016-04-27T09:24:44Z</dcterms:modified>
  <cp:category/>
  <cp:version/>
  <cp:contentType/>
  <cp:contentStatus/>
</cp:coreProperties>
</file>