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'10'!$A$1:$G$40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<sst xmlns="http://schemas.openxmlformats.org/spreadsheetml/2006/main" count="43" uniqueCount="43">
  <si>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</si>
  <si>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</si>
  <si>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</si>
  <si>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</si>
  <si>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</si>
  <si>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</si>
  <si>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</si>
  <si>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</si>
  <si>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</si>
  <si>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</si>
  <si>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</si>
  <si>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</si>
  <si>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</si>
  <si>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</si>
  <si>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</si>
  <si>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</si>
  <si>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</si>
  <si>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</si>
  <si>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</si>
  <si>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</si>
  <si>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</si>
  <si>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</si>
  <si>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</si>
  <si>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</si>
  <si>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</si>
  <si>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</si>
  <si>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</si>
  <si>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</si>
  <si>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publicznych w 2016 r.</t>
  </si>
  <si>
    <t>Wspieranie przedsięwzięć o charakterze ponadgminnym popularyzujących turystykę i krajoznawstwo w Powiecie Braniewskim.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</si>
  <si>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</si>
  <si>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Działania edukacyjne, wychowawcze na rzecz dzieci i młodzieży realizowane w formach pozaszkolnych   </t>
  </si>
  <si>
    <t>Działania wpływające na rozwój świadomości ekologicznej .</t>
  </si>
  <si>
    <t xml:space="preserve">Upowszechnianie kultury fizycznej poprzez organizację imprez sportowo- rekreacyjnych o charakterze ponadgminnym        </t>
  </si>
  <si>
    <t xml:space="preserve">Wspieranie inicjatyw kulturalnych o charakterze ponadgminnym majacych szczególne znaczenie dla Powiatu Braniewskiego oraz działania służące upowszechnianiu historii, tradycji i kultury powiatu </t>
  </si>
  <si>
    <t xml:space="preserve">Niepubliczna Szkoła Policealna w Beraniewie </t>
  </si>
  <si>
    <t>Zadania w zakresie promocji i ochrony zdrowia :</t>
  </si>
  <si>
    <t>Działania na rzecz zdrowia,profilaktyki zdrowotnej,między innymi promocji krwiodawstwa i honorowego dawstwa szpiku kostnego.</t>
  </si>
  <si>
    <t xml:space="preserve">Prowadzenie punktu nieodpłatnej pomocy prawnej </t>
  </si>
  <si>
    <t xml:space="preserve">Zadania z zakresu wymiaru sprawiedliwości </t>
  </si>
  <si>
    <r>
      <t xml:space="preserve">Załącznik nr 4 </t>
    </r>
    <r>
      <rPr>
        <sz val="11"/>
        <rFont val="Times New Roman"/>
        <family val="1"/>
      </rPr>
      <t xml:space="preserve">do Uchwały </t>
    </r>
  </si>
  <si>
    <t>Zarządu Powiatu  Braniewskiego</t>
  </si>
  <si>
    <t xml:space="preserve">Nr 194/16   z dnia 27.04.2016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</si>
</sst>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 wrapText="1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35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40</v>
      </c>
      <c r="F1" s="5"/>
      <c r="G1" s="5"/>
    </row>
    <row r="2" spans="1:7" ht="15">
      <c r="A2" s="5"/>
      <c r="B2" s="5"/>
      <c r="C2" s="5"/>
      <c r="D2" s="6"/>
      <c r="E2" s="6" t="s">
        <v>41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42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99" t="s">
        <v>10</v>
      </c>
      <c r="B5" s="99"/>
      <c r="C5" s="99"/>
      <c r="D5" s="99"/>
      <c r="E5" s="99"/>
      <c r="F5" s="99"/>
      <c r="G5" s="99"/>
    </row>
    <row r="6" spans="1:7" ht="18" customHeight="1">
      <c r="A6" s="99" t="s">
        <v>11</v>
      </c>
      <c r="B6" s="99"/>
      <c r="C6" s="99"/>
      <c r="D6" s="99"/>
      <c r="E6" s="99"/>
      <c r="F6" s="99"/>
      <c r="G6" s="99"/>
    </row>
    <row r="7" spans="1:7" ht="17.25" customHeight="1">
      <c r="A7" s="99" t="s">
        <v>28</v>
      </c>
      <c r="B7" s="99"/>
      <c r="C7" s="99"/>
      <c r="D7" s="99"/>
      <c r="E7" s="99"/>
      <c r="F7" s="99"/>
      <c r="G7" s="99"/>
    </row>
    <row r="8" spans="1:7" ht="9" customHeight="1" thickBot="1">
      <c r="A8" s="100"/>
      <c r="B8" s="100"/>
      <c r="C8" s="100"/>
      <c r="D8" s="100"/>
      <c r="E8" s="100"/>
      <c r="F8" s="100"/>
      <c r="G8" s="100"/>
    </row>
    <row r="9" spans="1:7" s="2" customFormat="1" ht="26.25" customHeight="1">
      <c r="A9" s="111" t="s">
        <v>4</v>
      </c>
      <c r="B9" s="97" t="s">
        <v>2</v>
      </c>
      <c r="C9" s="97" t="s">
        <v>3</v>
      </c>
      <c r="D9" s="103" t="s">
        <v>5</v>
      </c>
      <c r="E9" s="105" t="s">
        <v>0</v>
      </c>
      <c r="F9" s="106"/>
      <c r="G9" s="107"/>
    </row>
    <row r="10" spans="1:7" s="2" customFormat="1" ht="82.5" customHeight="1" thickBot="1">
      <c r="A10" s="112"/>
      <c r="B10" s="98"/>
      <c r="C10" s="98"/>
      <c r="D10" s="104"/>
      <c r="E10" s="74" t="s">
        <v>6</v>
      </c>
      <c r="F10" s="74" t="s">
        <v>7</v>
      </c>
      <c r="G10" s="75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08" t="s">
        <v>9</v>
      </c>
      <c r="B12" s="109"/>
      <c r="C12" s="109"/>
      <c r="D12" s="109"/>
      <c r="E12" s="109"/>
      <c r="F12" s="109"/>
      <c r="G12" s="110"/>
    </row>
    <row r="13" spans="1:7" s="1" customFormat="1" ht="18" customHeight="1" thickBot="1">
      <c r="A13" s="12">
        <v>630</v>
      </c>
      <c r="B13" s="13"/>
      <c r="C13" s="13"/>
      <c r="D13" s="14" t="s">
        <v>19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45" customHeight="1" thickBot="1">
      <c r="A14" s="12"/>
      <c r="B14" s="17">
        <v>63095</v>
      </c>
      <c r="C14" s="17">
        <v>2360</v>
      </c>
      <c r="D14" s="18" t="s">
        <v>29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13</v>
      </c>
      <c r="E15" s="15">
        <f>SUM(E16)</f>
        <v>0</v>
      </c>
      <c r="F15" s="15">
        <f>SUM(F16)</f>
        <v>0</v>
      </c>
      <c r="G15" s="16">
        <f>SUM(G16)</f>
        <v>10000</v>
      </c>
    </row>
    <row r="16" spans="1:7" s="1" customFormat="1" ht="60" customHeight="1" thickBot="1">
      <c r="A16" s="23"/>
      <c r="B16" s="24">
        <v>75095</v>
      </c>
      <c r="C16" s="24">
        <v>2360</v>
      </c>
      <c r="D16" s="80" t="s">
        <v>30</v>
      </c>
      <c r="E16" s="81"/>
      <c r="F16" s="81"/>
      <c r="G16" s="82">
        <v>10000</v>
      </c>
    </row>
    <row r="17" spans="1:7" s="1" customFormat="1" ht="33.75" customHeight="1" thickBot="1">
      <c r="A17" s="62">
        <v>755</v>
      </c>
      <c r="B17" s="24"/>
      <c r="C17" s="24"/>
      <c r="D17" s="94" t="s">
        <v>39</v>
      </c>
      <c r="E17" s="95">
        <v>0</v>
      </c>
      <c r="F17" s="95">
        <v>0</v>
      </c>
      <c r="G17" s="96">
        <f>SUM(G18)</f>
        <v>59946</v>
      </c>
    </row>
    <row r="18" spans="1:7" s="1" customFormat="1" ht="46.5" customHeight="1" thickBot="1">
      <c r="A18" s="23"/>
      <c r="B18" s="24">
        <v>75515</v>
      </c>
      <c r="C18" s="24">
        <v>2360</v>
      </c>
      <c r="D18" s="80" t="s">
        <v>38</v>
      </c>
      <c r="E18" s="81"/>
      <c r="F18" s="81"/>
      <c r="G18" s="82">
        <v>59946</v>
      </c>
    </row>
    <row r="19" spans="1:7" s="1" customFormat="1" ht="25.5" customHeight="1" thickBot="1">
      <c r="A19" s="21">
        <v>801</v>
      </c>
      <c r="B19" s="13"/>
      <c r="C19" s="13"/>
      <c r="D19" s="83" t="s">
        <v>14</v>
      </c>
      <c r="E19" s="15">
        <f>SUM(E20:E22)</f>
        <v>0</v>
      </c>
      <c r="F19" s="15">
        <f>SUM(F20:F22)</f>
        <v>298840</v>
      </c>
      <c r="G19" s="16">
        <f>SUM(G20:G22)</f>
        <v>2000</v>
      </c>
    </row>
    <row r="20" spans="1:7" s="1" customFormat="1" ht="33" customHeight="1">
      <c r="A20" s="28"/>
      <c r="B20" s="29">
        <v>80120</v>
      </c>
      <c r="C20" s="29">
        <v>2540</v>
      </c>
      <c r="D20" s="30" t="s">
        <v>24</v>
      </c>
      <c r="E20" s="31"/>
      <c r="F20" s="31">
        <v>226400</v>
      </c>
      <c r="G20" s="32"/>
    </row>
    <row r="21" spans="1:7" s="1" customFormat="1" ht="33" customHeight="1">
      <c r="A21" s="84"/>
      <c r="B21" s="85">
        <v>80120</v>
      </c>
      <c r="C21" s="85">
        <v>2540</v>
      </c>
      <c r="D21" s="86" t="s">
        <v>35</v>
      </c>
      <c r="E21" s="87"/>
      <c r="F21" s="87">
        <v>72440</v>
      </c>
      <c r="G21" s="55"/>
    </row>
    <row r="22" spans="1:7" s="1" customFormat="1" ht="57.75" customHeight="1" thickBot="1">
      <c r="A22" s="33"/>
      <c r="B22" s="90">
        <v>80195</v>
      </c>
      <c r="C22" s="90">
        <v>2360</v>
      </c>
      <c r="D22" s="91" t="s">
        <v>31</v>
      </c>
      <c r="E22" s="92"/>
      <c r="F22" s="92"/>
      <c r="G22" s="93">
        <v>2000</v>
      </c>
    </row>
    <row r="23" spans="1:7" s="1" customFormat="1" ht="32.25" customHeight="1" thickBot="1">
      <c r="A23" s="21">
        <v>851</v>
      </c>
      <c r="B23" s="13"/>
      <c r="C23" s="13"/>
      <c r="D23" s="38" t="s">
        <v>36</v>
      </c>
      <c r="E23" s="15">
        <v>0</v>
      </c>
      <c r="F23" s="15">
        <v>0</v>
      </c>
      <c r="G23" s="16">
        <f>SUM(G24)</f>
        <v>2000</v>
      </c>
    </row>
    <row r="24" spans="1:7" s="1" customFormat="1" ht="52.5" customHeight="1" thickBot="1">
      <c r="A24" s="33"/>
      <c r="B24" s="88">
        <v>85195</v>
      </c>
      <c r="C24" s="88">
        <v>2360</v>
      </c>
      <c r="D24" s="89" t="s">
        <v>37</v>
      </c>
      <c r="E24" s="26"/>
      <c r="F24" s="26"/>
      <c r="G24" s="27">
        <v>2000</v>
      </c>
    </row>
    <row r="25" spans="1:7" s="1" customFormat="1" ht="21.75" customHeight="1" thickBot="1">
      <c r="A25" s="41">
        <v>852</v>
      </c>
      <c r="B25" s="42"/>
      <c r="C25" s="42"/>
      <c r="D25" s="43" t="s">
        <v>15</v>
      </c>
      <c r="E25" s="44">
        <f>SUM(E26:E29)</f>
        <v>0</v>
      </c>
      <c r="F25" s="44">
        <f>SUM(F26:F29)</f>
        <v>0</v>
      </c>
      <c r="G25" s="45">
        <f>SUM(G26:G29)</f>
        <v>1269803</v>
      </c>
    </row>
    <row r="26" spans="1:7" s="1" customFormat="1" ht="67.5" customHeight="1">
      <c r="A26" s="46"/>
      <c r="B26" s="47">
        <v>85201</v>
      </c>
      <c r="C26" s="47">
        <v>2360</v>
      </c>
      <c r="D26" s="48" t="s">
        <v>26</v>
      </c>
      <c r="E26" s="49"/>
      <c r="F26" s="49"/>
      <c r="G26" s="50">
        <v>391037</v>
      </c>
    </row>
    <row r="27" spans="1:7" s="1" customFormat="1" ht="54" customHeight="1">
      <c r="A27" s="51"/>
      <c r="B27" s="52">
        <v>85201</v>
      </c>
      <c r="C27" s="52">
        <v>2360</v>
      </c>
      <c r="D27" s="53" t="s">
        <v>27</v>
      </c>
      <c r="E27" s="54"/>
      <c r="F27" s="54"/>
      <c r="G27" s="55">
        <v>335175</v>
      </c>
    </row>
    <row r="28" spans="1:7" s="1" customFormat="1" ht="62.25" customHeight="1">
      <c r="A28" s="51"/>
      <c r="B28" s="76">
        <v>85201</v>
      </c>
      <c r="C28" s="76">
        <v>2360</v>
      </c>
      <c r="D28" s="77" t="s">
        <v>25</v>
      </c>
      <c r="E28" s="78"/>
      <c r="F28" s="78"/>
      <c r="G28" s="36">
        <v>183277</v>
      </c>
    </row>
    <row r="29" spans="1:7" s="1" customFormat="1" ht="30.75" customHeight="1" thickBot="1">
      <c r="A29" s="33"/>
      <c r="B29" s="34">
        <v>85203</v>
      </c>
      <c r="C29" s="34">
        <v>2830</v>
      </c>
      <c r="D29" s="79" t="s">
        <v>23</v>
      </c>
      <c r="E29" s="35"/>
      <c r="F29" s="35"/>
      <c r="G29" s="36">
        <v>360314</v>
      </c>
    </row>
    <row r="30" spans="1:7" s="1" customFormat="1" ht="30.75" customHeight="1" thickBot="1">
      <c r="A30" s="21">
        <v>853</v>
      </c>
      <c r="B30" s="13"/>
      <c r="C30" s="13"/>
      <c r="D30" s="22" t="s">
        <v>18</v>
      </c>
      <c r="E30" s="15">
        <f>SUM(E31)</f>
        <v>0</v>
      </c>
      <c r="F30" s="15">
        <f>SUM(F31)</f>
        <v>0</v>
      </c>
      <c r="G30" s="16">
        <f>SUM(G31:G31)</f>
        <v>53320</v>
      </c>
    </row>
    <row r="31" spans="1:7" s="1" customFormat="1" ht="29.25" customHeight="1" thickBot="1">
      <c r="A31" s="28"/>
      <c r="B31" s="24">
        <v>85311</v>
      </c>
      <c r="C31" s="24">
        <v>2830</v>
      </c>
      <c r="D31" s="25" t="s">
        <v>12</v>
      </c>
      <c r="E31" s="26"/>
      <c r="F31" s="26"/>
      <c r="G31" s="27">
        <v>53320</v>
      </c>
    </row>
    <row r="32" spans="1:7" s="1" customFormat="1" ht="29.25" customHeight="1" thickBot="1">
      <c r="A32" s="37">
        <v>854</v>
      </c>
      <c r="B32" s="13"/>
      <c r="C32" s="13"/>
      <c r="D32" s="22" t="s">
        <v>21</v>
      </c>
      <c r="E32" s="15">
        <f>SUM(E33)</f>
        <v>0</v>
      </c>
      <c r="F32" s="15">
        <f>SUM(F33)</f>
        <v>55000</v>
      </c>
      <c r="G32" s="16">
        <f>SUM(G33)</f>
        <v>0</v>
      </c>
    </row>
    <row r="33" spans="1:7" s="1" customFormat="1" ht="29.25" customHeight="1" thickBot="1">
      <c r="A33" s="39"/>
      <c r="B33" s="40">
        <v>85417</v>
      </c>
      <c r="C33" s="40">
        <v>2540</v>
      </c>
      <c r="D33" s="25" t="s">
        <v>22</v>
      </c>
      <c r="E33" s="26"/>
      <c r="F33" s="26">
        <v>55000</v>
      </c>
      <c r="G33" s="27"/>
    </row>
    <row r="34" spans="1:7" s="1" customFormat="1" ht="29.25" customHeight="1" thickBot="1">
      <c r="A34" s="37">
        <v>900</v>
      </c>
      <c r="B34" s="13"/>
      <c r="C34" s="13"/>
      <c r="D34" s="22" t="s">
        <v>17</v>
      </c>
      <c r="E34" s="15">
        <f>SUM(E35)</f>
        <v>0</v>
      </c>
      <c r="F34" s="15">
        <f>SUM(F35)</f>
        <v>0</v>
      </c>
      <c r="G34" s="16">
        <f>SUM(G35)</f>
        <v>5000</v>
      </c>
    </row>
    <row r="35" spans="1:7" s="1" customFormat="1" ht="52.5" customHeight="1" thickBot="1">
      <c r="A35" s="56"/>
      <c r="B35" s="57">
        <v>90019</v>
      </c>
      <c r="C35" s="57">
        <v>2360</v>
      </c>
      <c r="D35" s="25" t="s">
        <v>32</v>
      </c>
      <c r="E35" s="26"/>
      <c r="F35" s="26"/>
      <c r="G35" s="27">
        <v>5000</v>
      </c>
    </row>
    <row r="36" spans="1:7" ht="35.25" customHeight="1" thickBot="1">
      <c r="A36" s="21">
        <v>921</v>
      </c>
      <c r="B36" s="58"/>
      <c r="C36" s="58"/>
      <c r="D36" s="59" t="s">
        <v>16</v>
      </c>
      <c r="E36" s="60">
        <f>SUM(E37:E37)</f>
        <v>0</v>
      </c>
      <c r="F36" s="60">
        <f>SUM(F37:F37)</f>
        <v>0</v>
      </c>
      <c r="G36" s="61">
        <f>SUM(G37:G37)</f>
        <v>40000</v>
      </c>
    </row>
    <row r="37" spans="1:7" ht="62.25" customHeight="1" thickBot="1">
      <c r="A37" s="62"/>
      <c r="B37" s="63">
        <v>92195</v>
      </c>
      <c r="C37" s="63">
        <v>2360</v>
      </c>
      <c r="D37" s="64" t="s">
        <v>34</v>
      </c>
      <c r="E37" s="65"/>
      <c r="F37" s="66"/>
      <c r="G37" s="67">
        <v>40000</v>
      </c>
    </row>
    <row r="38" spans="1:7" ht="24.75" customHeight="1" thickBot="1">
      <c r="A38" s="21">
        <v>926</v>
      </c>
      <c r="B38" s="58"/>
      <c r="C38" s="58"/>
      <c r="D38" s="38" t="s">
        <v>20</v>
      </c>
      <c r="E38" s="60">
        <f>SUM(E39:E39)</f>
        <v>0</v>
      </c>
      <c r="F38" s="60">
        <f>SUM(F39:F39)</f>
        <v>0</v>
      </c>
      <c r="G38" s="61">
        <f>SUM(G39:G39)</f>
        <v>10000</v>
      </c>
    </row>
    <row r="39" spans="1:7" ht="63.75" customHeight="1" thickBot="1">
      <c r="A39" s="68"/>
      <c r="B39" s="63">
        <v>92695</v>
      </c>
      <c r="C39" s="63">
        <v>2360</v>
      </c>
      <c r="D39" s="69" t="s">
        <v>33</v>
      </c>
      <c r="E39" s="65"/>
      <c r="F39" s="66"/>
      <c r="G39" s="32">
        <v>10000</v>
      </c>
    </row>
    <row r="40" spans="1:7" ht="24" customHeight="1" thickBot="1">
      <c r="A40" s="70"/>
      <c r="B40" s="71"/>
      <c r="C40" s="101" t="s">
        <v>1</v>
      </c>
      <c r="D40" s="102"/>
      <c r="E40" s="72">
        <f>SUM(E13+E15+E19+E25+E30+E32+E34+E36+E38+E17+E23)</f>
        <v>0</v>
      </c>
      <c r="F40" s="72">
        <f>SUM(F13+F15+F19+F25+F30+F32+F34+F36+F38+F17+F23)</f>
        <v>353840</v>
      </c>
      <c r="G40" s="73">
        <f>SUM(G13+G15+G19+G25+G30+G32+G34+G36+G38+G17+G23)</f>
        <v>1457069</v>
      </c>
    </row>
    <row r="41" spans="3:5" ht="12.75">
      <c r="C41" s="3"/>
      <c r="D41" s="3"/>
      <c r="E41" s="3"/>
    </row>
  </sheetData>
  <sheetProtection/>
  <mergeCells count="11">
    <mergeCell ref="C40:D40"/>
    <mergeCell ref="D9:D10"/>
    <mergeCell ref="E9:G9"/>
    <mergeCell ref="A12:G12"/>
    <mergeCell ref="A9:A10"/>
    <mergeCell ref="B9:B10"/>
    <mergeCell ref="C9:C10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2016-04-27T09:31:06Z</cp:lastPrinted>
  <dcterms:created xsi:type="dcterms:W3CDTF">2001-11-08T10:28:56Z</dcterms:created>
  <dcterms:modified xsi:type="dcterms:W3CDTF">2016-04-27T09:31:09Z</dcterms:modified>
  <cp:category/>
  <cp:version/>
  <cp:contentType/>
  <cp:contentStatus/>
</cp:coreProperties>
</file>