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31.03" sheetId="1" r:id="rId1"/>
    <sheet name="Arkusz2" sheetId="2" r:id="rId2"/>
    <sheet name="Arkusz3" sheetId="3" r:id="rId3"/>
  </sheets>
  <definedNames>
    <definedName name="_xlnm.Print_Area" localSheetId="0">'31.03'!$B$1:$L$43</definedName>
  </definedNames>
  <calcPr fullCalcOnLoad="1"/>
</workbook>
</file>

<file path=xl/sharedStrings.xml><?xml version="1.0" encoding="utf-8"?>
<sst xmlns="http://schemas.openxmlformats.org/spreadsheetml/2006/main" count="16" uniqueCount="16">
  <si>
    <t>Wyszczególnienie</t>
  </si>
  <si>
    <t>Procent wykonania</t>
  </si>
  <si>
    <t>NADWYŻKA/ DEFICYT</t>
  </si>
  <si>
    <t>w tym:</t>
  </si>
  <si>
    <t>WYDATKI OGÓŁEM</t>
  </si>
  <si>
    <t>WYDATKI MAJĄTKOWE</t>
  </si>
  <si>
    <t>WYDATKI BIEŻĄCE</t>
  </si>
  <si>
    <t>DOCHODY OGÓŁEM</t>
  </si>
  <si>
    <t>DOCHODY BIEŻĄCE</t>
  </si>
  <si>
    <t>DOCHODY MAJĄTKOWE</t>
  </si>
  <si>
    <t xml:space="preserve">Załącznik do Uchwały </t>
  </si>
  <si>
    <t>Zarządu Powiatu Braniewskiego</t>
  </si>
  <si>
    <t>Plan 2018 r.</t>
  </si>
  <si>
    <t>Wykonanie budżetu Powiatu Braniewskiego za                                                        II kwartał 2018 r.</t>
  </si>
  <si>
    <t>Wykonanie   30.06.2018 r.</t>
  </si>
  <si>
    <t xml:space="preserve">Nr 496/18  z dnia 25.07.2018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</si>
</sst>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8"/>
      <name val="Tahoma"/>
      <family val="2"/>
    </font>
    <font>
      <sz val="16"/>
      <name val="Arial Black"/>
      <family val="2"/>
    </font>
    <font>
      <sz val="12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0" fontId="3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4" fontId="3" fillId="33" borderId="18" xfId="0" applyNumberFormat="1" applyFont="1" applyFill="1" applyBorder="1" applyAlignment="1">
      <alignment vertical="center"/>
    </xf>
    <xf numFmtId="10" fontId="3" fillId="33" borderId="19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1"/>
  <sheetViews>
    <sheetView tabSelected="1" zoomScalePageLayoutView="0" workbookViewId="0" topLeftCell="A29">
      <selection activeCell="D5" sqref="D5"/>
    </sheetView>
  </sheetViews>
  <sheetFormatPr defaultColWidth="9.00390625" defaultRowHeight="12.75"/>
  <cols>
    <col min="3" max="3" width="30.50390625" style="0" customWidth="1"/>
    <col min="4" max="4" width="20.75390625" style="0" customWidth="1"/>
    <col min="5" max="5" width="22.50390625" style="0" customWidth="1"/>
    <col min="6" max="6" width="18.50390625" style="0" customWidth="1"/>
    <col min="7" max="7" width="4.125" style="0" customWidth="1"/>
    <col min="8" max="11" width="9.125" style="0" hidden="1" customWidth="1"/>
    <col min="12" max="12" width="3.50390625" style="0" customWidth="1"/>
  </cols>
  <sheetData>
    <row r="3" spans="3:6" ht="18">
      <c r="C3" s="5"/>
      <c r="D3" s="5"/>
      <c r="E3" s="23" t="s">
        <v>10</v>
      </c>
      <c r="F3" s="23"/>
    </row>
    <row r="4" spans="3:6" ht="18">
      <c r="C4" s="5"/>
      <c r="D4" s="5"/>
      <c r="E4" s="23" t="s">
        <v>11</v>
      </c>
      <c r="F4" s="23"/>
    </row>
    <row r="5" spans="3:6" ht="18">
      <c r="C5" s="5"/>
      <c r="D5" s="5"/>
      <c r="E5" s="23" t="s">
        <v>15</v>
      </c>
      <c r="F5" s="23"/>
    </row>
    <row r="6" spans="3:6" ht="25.5" customHeight="1">
      <c r="C6" s="5"/>
      <c r="D6" s="5"/>
      <c r="E6" s="5"/>
      <c r="F6" s="5"/>
    </row>
    <row r="8" spans="2:12" ht="12.75" customHeight="1">
      <c r="B8" s="25" t="s">
        <v>13</v>
      </c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2:12" ht="12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2:12" ht="12.75" customHeight="1" hidden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2:12" ht="0.7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2" ht="12.75" customHeight="1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ht="12.7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2:12" ht="12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2:12" ht="12.7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2:12" ht="12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2:12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20" ht="2.25" customHeight="1" thickBot="1"/>
    <row r="21" spans="3:6" ht="61.5" customHeight="1" thickBot="1">
      <c r="C21" s="7" t="s">
        <v>0</v>
      </c>
      <c r="D21" s="8" t="s">
        <v>12</v>
      </c>
      <c r="E21" s="9" t="s">
        <v>14</v>
      </c>
      <c r="F21" s="9" t="s">
        <v>1</v>
      </c>
    </row>
    <row r="22" spans="3:6" ht="34.5" customHeight="1" thickBot="1">
      <c r="C22" s="10" t="s">
        <v>7</v>
      </c>
      <c r="D22" s="11">
        <v>56184764.27</v>
      </c>
      <c r="E22" s="11">
        <v>29674160.69</v>
      </c>
      <c r="F22" s="12">
        <f>SUM(E22/D22)</f>
        <v>0.5281531581657734</v>
      </c>
    </row>
    <row r="23" spans="3:6" ht="34.5" customHeight="1">
      <c r="C23" s="27"/>
      <c r="D23" s="28"/>
      <c r="E23" s="28"/>
      <c r="F23" s="29"/>
    </row>
    <row r="24" spans="3:6" ht="34.5" customHeight="1">
      <c r="C24" s="13" t="s">
        <v>8</v>
      </c>
      <c r="D24" s="14">
        <v>50800333.27</v>
      </c>
      <c r="E24" s="14">
        <v>28126683.68</v>
      </c>
      <c r="F24" s="15">
        <f>SUM(E24/D24)</f>
        <v>0.5536712432674165</v>
      </c>
    </row>
    <row r="25" spans="3:6" ht="49.5" customHeight="1" thickBot="1">
      <c r="C25" s="16" t="s">
        <v>9</v>
      </c>
      <c r="D25" s="17">
        <v>5384431</v>
      </c>
      <c r="E25" s="17">
        <v>1547477.01</v>
      </c>
      <c r="F25" s="18">
        <f>SUM(E25/D25)</f>
        <v>0.28739842891477296</v>
      </c>
    </row>
    <row r="26" spans="3:6" ht="34.5" customHeight="1" thickBot="1">
      <c r="C26" s="19" t="s">
        <v>4</v>
      </c>
      <c r="D26" s="20">
        <v>61358372.27</v>
      </c>
      <c r="E26" s="20">
        <v>24092982.75</v>
      </c>
      <c r="F26" s="21">
        <f>SUM(E26/D26)</f>
        <v>0.392660069989826</v>
      </c>
    </row>
    <row r="27" spans="3:6" ht="34.5" customHeight="1">
      <c r="C27" s="30" t="s">
        <v>3</v>
      </c>
      <c r="D27" s="31"/>
      <c r="E27" s="31"/>
      <c r="F27" s="32"/>
    </row>
    <row r="28" spans="3:6" ht="37.5" customHeight="1">
      <c r="C28" s="13" t="s">
        <v>6</v>
      </c>
      <c r="D28" s="14">
        <v>49839518.27</v>
      </c>
      <c r="E28" s="14">
        <v>22124838.81</v>
      </c>
      <c r="F28" s="15">
        <f>SUM(E28/D28)</f>
        <v>0.4439216023345403</v>
      </c>
    </row>
    <row r="29" spans="3:6" ht="45.75" customHeight="1" thickBot="1">
      <c r="C29" s="16" t="s">
        <v>5</v>
      </c>
      <c r="D29" s="17">
        <v>11518854</v>
      </c>
      <c r="E29" s="17">
        <v>1968143.94</v>
      </c>
      <c r="F29" s="18">
        <f>SUM(E29/D29)</f>
        <v>0.17086282541648673</v>
      </c>
    </row>
    <row r="30" spans="3:6" ht="44.25" customHeight="1" thickBot="1">
      <c r="C30" s="22" t="s">
        <v>2</v>
      </c>
      <c r="D30" s="11">
        <f>SUM(D22-D26)</f>
        <v>-5173608</v>
      </c>
      <c r="E30" s="11">
        <f>SUM(E22-E26)</f>
        <v>5581177.940000001</v>
      </c>
      <c r="F30" s="10"/>
    </row>
    <row r="31" spans="3:6" ht="20.25">
      <c r="C31" s="3"/>
      <c r="D31" s="3"/>
      <c r="E31" s="3"/>
      <c r="F31" s="3"/>
    </row>
    <row r="32" spans="2:12" ht="24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24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24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24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35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21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23.25">
      <c r="B38" s="4"/>
      <c r="C38" s="24"/>
      <c r="D38" s="24"/>
      <c r="E38" s="24"/>
      <c r="F38" s="24"/>
      <c r="G38" s="4"/>
      <c r="H38" s="4"/>
      <c r="I38" s="4"/>
      <c r="J38" s="4"/>
      <c r="K38" s="4"/>
      <c r="L38" s="4"/>
    </row>
    <row r="41" ht="12.75">
      <c r="C41" s="1"/>
    </row>
  </sheetData>
  <sheetProtection/>
  <mergeCells count="7">
    <mergeCell ref="E3:F3"/>
    <mergeCell ref="E4:F4"/>
    <mergeCell ref="E5:F5"/>
    <mergeCell ref="C38:F38"/>
    <mergeCell ref="B8:L16"/>
    <mergeCell ref="C23:F23"/>
    <mergeCell ref="C27:F27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Braniewo</cp:lastModifiedBy>
  <cp:lastPrinted>2018-07-24T10:23:13Z</cp:lastPrinted>
  <dcterms:created xsi:type="dcterms:W3CDTF">1997-02-26T13:46:56Z</dcterms:created>
  <dcterms:modified xsi:type="dcterms:W3CDTF">2018-07-24T10:23:16Z</dcterms:modified>
  <cp:category/>
  <cp:version/>
  <cp:contentType/>
  <cp:contentStatus/>
</cp:coreProperties>
</file>