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06.06\"/>
    </mc:Choice>
  </mc:AlternateContent>
  <xr:revisionPtr revIDLastSave="0" documentId="13_ncr:1_{F9074353-7EB3-4C39-B876-2952073F1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'4'!$A$1:$L$47</definedName>
    <definedName name="_xlnm.Print_Titles" localSheetId="0">'4'!$8:$13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" i="42" l="1"/>
  <c r="J47" i="42"/>
  <c r="I47" i="42"/>
  <c r="H47" i="42"/>
  <c r="F47" i="42"/>
  <c r="E47" i="42"/>
  <c r="D47" i="42"/>
  <c r="G47" i="42"/>
  <c r="L47" i="42" l="1"/>
</calcChain>
</file>

<file path=xl/sharedStrings.xml><?xml version="1.0" encoding="utf-8"?>
<sst xmlns="http://schemas.openxmlformats.org/spreadsheetml/2006/main" count="95" uniqueCount="72">
  <si>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</si>
  <si>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</si>
  <si>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</si>
  <si>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</si>
  <si>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</si>
  <si>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</si>
  <si>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</si>
  <si>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</si>
  <si>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</si>
  <si>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</si>
  <si>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</si>
  <si>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</si>
  <si>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</si>
  <si>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</si>
  <si>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</si>
  <si>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</si>
  <si>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</si>
  <si>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</si>
  <si>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</si>
  <si>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</si>
  <si>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</si>
  <si>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</si>
  <si>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</si>
  <si>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</si>
  <si>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</si>
  <si>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</si>
  <si>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</si>
  <si>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</si>
  <si>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</si>
  <si>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</si>
  <si>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</si>
  <si>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</si>
  <si>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</si>
  <si>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</si>
  <si>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</si>
  <si>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</si>
  <si>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</si>
  <si>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Poprawa warunków komunikacyjnych w ciągu drogi powiatowej Nr 1328N odc.Krzewno-Krasnolipie</t>
  </si>
  <si>
    <t>Poprawa warunków komunikacyjnych w ciągu drogi powiatowej Nr 1324 N odc.DW 510-Jarzeń</t>
  </si>
  <si>
    <t>Poprawa warunków komunikacyjnych w ciągu drogi powiatowej Nr 1352 N odc.Kowale-Glądy</t>
  </si>
  <si>
    <t>Termomodernizacja budynku ZDP w Braniewie 2021-2022</t>
  </si>
  <si>
    <t>Modernizacja budynku  siedziby PDPS w Braniewie                                               2021-2023</t>
  </si>
  <si>
    <t>Powiatowy Dom Pomocy Społecznej w Braniewie</t>
  </si>
  <si>
    <t>Zadania inwestycyjne (roczne i wieloletnie) przewidziane do realizacji w 2022 r.</t>
  </si>
  <si>
    <t>Planowane wydatki w 2022 r.na inwestycje wieloletnie</t>
  </si>
  <si>
    <t>Planowane wydatki na inwestycje przewidziane do realizacji w 2022 roku</t>
  </si>
  <si>
    <t>Przebudowa drogi powiatowej nr 1387N w m.Szyleny 2022-2023</t>
  </si>
  <si>
    <t>Rozbudowa najważniejszych szlaków komunikacyjnych Powiatu Braniewskiego 2022-2023</t>
  </si>
  <si>
    <t>Modernizacja siedziby Starostwa Powiatowego w Braniewie - II etap  2021-2022</t>
  </si>
  <si>
    <t>Zakup samochodu ciężarowego wywrotki</t>
  </si>
  <si>
    <t>Zakup koparko-ładowarki</t>
  </si>
  <si>
    <t>Opracowanie dokumentacji technicznej dla zadaniaa pn.Przebudowa drogi powiatowej Nr 1320N odc.Lelkowo-Kwiatkowo 2021-2023</t>
  </si>
  <si>
    <t>Opracowanie dokumentacji technicznej dla zadania pn. Przebudowa na przepust obiektu mostowego w ciagu drogi powiatowej Nr 1379 N Stara Pasłęka -Braniewo 2021-2022</t>
  </si>
  <si>
    <t>Wykonanie izolacji pionowej pozostałej części budynku przy ul.Moniuszki 22 E</t>
  </si>
  <si>
    <t>Specjalny Ośrodek Szkolno-Wychowawczy w Braniewie</t>
  </si>
  <si>
    <t>Dostosowanie budynku PDPS w Braniewie do wymagań przepisów p.poż.</t>
  </si>
  <si>
    <t>Przebudowa drogi powiatowej nr 1330N odc.Chruściel-Dąbrowa 2020-2022</t>
  </si>
  <si>
    <t>Przebudowa drogi powiatowej nr 1397N odc.Krzekoty-Wyszkowo  2020-2022</t>
  </si>
  <si>
    <t>Przebudowa drogi powiatowej nr 1381N odc. Zawierz-Wielewo 2020-2022</t>
  </si>
  <si>
    <t>Budowa windy osobowej dla budynku Starostwa Powiatowego w Braniewie 2021-2023</t>
  </si>
  <si>
    <t>Dostosowanie pomieszczeń przy ul.Sikorskiego 15 A na potrzeby Poradni Psychologiczno-Pedagogicznej</t>
  </si>
  <si>
    <t>Modernizacja drogi powiatowej Nr 1385 N na odcinku Braniewo-Płoskinia 2022-2023</t>
  </si>
  <si>
    <t>Modernizacja głównych szlaków komunikacyjnych Powiatu Braniewskiego  2022-2023</t>
  </si>
  <si>
    <t>Modernizacja istotnych szlaków komunikacyjnych Powiatu Braniewskiego 2022-2023</t>
  </si>
  <si>
    <t>Zespół Szkół Zawodowych w Braniewie</t>
  </si>
  <si>
    <t xml:space="preserve">Przebudowa drogi powiatowej nr 1165N odc. Frombork Bogdany - poprawa warunków komunikacyjnych "  2020-2022  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</si>
  <si>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</si>
  <si>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Poprawa warunków komunikacyjnych w ciągu drogi powiatowej nr 1318N odc. Żelazna Góra</t>
  </si>
  <si>
    <t>Poprawa warunków komunikacyjnych w ciągu drogi powiatowej nr 1308N odc. Baranówka</t>
  </si>
  <si>
    <t xml:space="preserve">Poprawa warunków komunikacyjnych w ciągu drogi powiatowej Nr 1395N odc.Lutkowo - Jachowo - Granica Państwa </t>
  </si>
  <si>
    <t xml:space="preserve">Przebudowa/modernizacja/ istniejącego boiska szkolnego w ramach zadania Modernizacja infrastruktury sportowej </t>
  </si>
  <si>
    <t xml:space="preserve">                Braniewskiego Nr XXXVI/256/22 z dnia 06 czerwca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</si>
</sst>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 wrapText="1"/>
    </xf>
    <xf numFmtId="3" fontId="2" fillId="3" borderId="27" xfId="0" applyNumberFormat="1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2" fillId="3" borderId="29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2" fillId="3" borderId="30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3" fontId="2" fillId="3" borderId="31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2" fillId="0" borderId="3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3" borderId="31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view="pageBreakPreview" zoomScale="80" zoomScaleNormal="80" zoomScaleSheetLayoutView="80" workbookViewId="0">
      <selection activeCell="A5" sqref="A5:L5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3.42578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31"/>
      <c r="B1" s="31"/>
      <c r="C1" s="31"/>
      <c r="D1" s="96" t="s">
        <v>66</v>
      </c>
      <c r="E1" s="96"/>
      <c r="F1" s="96"/>
      <c r="G1" s="96"/>
      <c r="H1" s="96"/>
      <c r="I1" s="96"/>
      <c r="J1" s="96"/>
      <c r="K1" s="96"/>
      <c r="L1" s="96"/>
    </row>
    <row r="2" spans="1:15" ht="15" x14ac:dyDescent="0.2">
      <c r="A2" s="97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98" t="s">
        <v>43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5" ht="14.25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99" t="s">
        <v>0</v>
      </c>
      <c r="B8" s="102" t="s">
        <v>29</v>
      </c>
      <c r="C8" s="10" t="s">
        <v>1</v>
      </c>
      <c r="D8" s="10"/>
      <c r="E8" s="105" t="s">
        <v>44</v>
      </c>
      <c r="F8" s="108" t="s">
        <v>45</v>
      </c>
      <c r="G8" s="111" t="s">
        <v>31</v>
      </c>
      <c r="H8" s="112"/>
      <c r="I8" s="112"/>
      <c r="J8" s="112"/>
      <c r="K8" s="113"/>
      <c r="L8" s="11" t="s">
        <v>23</v>
      </c>
    </row>
    <row r="9" spans="1:15" ht="20.100000000000001" customHeight="1" x14ac:dyDescent="0.2">
      <c r="A9" s="100"/>
      <c r="B9" s="103"/>
      <c r="C9" s="12" t="s">
        <v>2</v>
      </c>
      <c r="D9" s="12" t="s">
        <v>3</v>
      </c>
      <c r="E9" s="106"/>
      <c r="F9" s="109"/>
      <c r="G9" s="12" t="s">
        <v>4</v>
      </c>
      <c r="H9" s="114" t="s">
        <v>5</v>
      </c>
      <c r="I9" s="114"/>
      <c r="J9" s="114"/>
      <c r="K9" s="114"/>
      <c r="L9" s="13" t="s">
        <v>6</v>
      </c>
    </row>
    <row r="10" spans="1:15" ht="23.25" customHeight="1" x14ac:dyDescent="0.2">
      <c r="A10" s="100"/>
      <c r="B10" s="103"/>
      <c r="C10" s="12" t="s">
        <v>7</v>
      </c>
      <c r="D10" s="12" t="s">
        <v>8</v>
      </c>
      <c r="E10" s="106"/>
      <c r="F10" s="109"/>
      <c r="G10" s="12" t="s">
        <v>9</v>
      </c>
      <c r="H10" s="12" t="s">
        <v>26</v>
      </c>
      <c r="I10" s="12" t="s">
        <v>11</v>
      </c>
      <c r="J10" s="12" t="s">
        <v>10</v>
      </c>
      <c r="K10" s="32" t="s">
        <v>24</v>
      </c>
      <c r="L10" s="13" t="s">
        <v>12</v>
      </c>
    </row>
    <row r="11" spans="1:15" ht="22.5" customHeight="1" x14ac:dyDescent="0.2">
      <c r="A11" s="100"/>
      <c r="B11" s="103"/>
      <c r="C11" s="12" t="s">
        <v>13</v>
      </c>
      <c r="D11" s="12" t="s">
        <v>14</v>
      </c>
      <c r="E11" s="106"/>
      <c r="F11" s="109"/>
      <c r="G11" s="12">
        <v>2022</v>
      </c>
      <c r="H11" s="12" t="s">
        <v>15</v>
      </c>
      <c r="I11" s="12" t="s">
        <v>16</v>
      </c>
      <c r="J11" s="12" t="s">
        <v>17</v>
      </c>
      <c r="K11" s="32" t="s">
        <v>28</v>
      </c>
      <c r="L11" s="13" t="s">
        <v>21</v>
      </c>
    </row>
    <row r="12" spans="1:15" ht="20.100000000000001" customHeight="1" thickBot="1" x14ac:dyDescent="0.25">
      <c r="A12" s="101"/>
      <c r="B12" s="104"/>
      <c r="C12" s="12" t="s">
        <v>18</v>
      </c>
      <c r="D12" s="14"/>
      <c r="E12" s="107"/>
      <c r="F12" s="110"/>
      <c r="G12" s="12" t="s">
        <v>32</v>
      </c>
      <c r="H12" s="12" t="s">
        <v>27</v>
      </c>
      <c r="I12" s="12"/>
      <c r="J12" s="12" t="s">
        <v>22</v>
      </c>
      <c r="K12" s="16" t="s">
        <v>25</v>
      </c>
      <c r="L12" s="13" t="s">
        <v>19</v>
      </c>
    </row>
    <row r="13" spans="1:15" ht="18" customHeight="1" thickBot="1" x14ac:dyDescent="0.25">
      <c r="A13" s="65">
        <v>1</v>
      </c>
      <c r="B13" s="66">
        <v>2</v>
      </c>
      <c r="C13" s="66">
        <v>3</v>
      </c>
      <c r="D13" s="66">
        <v>4</v>
      </c>
      <c r="E13" s="66">
        <v>5</v>
      </c>
      <c r="F13" s="66">
        <v>6</v>
      </c>
      <c r="G13" s="66">
        <v>7</v>
      </c>
      <c r="H13" s="66">
        <v>8</v>
      </c>
      <c r="I13" s="66">
        <v>9</v>
      </c>
      <c r="J13" s="66">
        <v>10</v>
      </c>
      <c r="K13" s="66">
        <v>11</v>
      </c>
      <c r="L13" s="67">
        <v>12</v>
      </c>
    </row>
    <row r="14" spans="1:15" ht="93" customHeight="1" x14ac:dyDescent="0.2">
      <c r="A14" s="39">
        <v>600</v>
      </c>
      <c r="B14" s="40">
        <v>60014</v>
      </c>
      <c r="C14" s="41" t="s">
        <v>56</v>
      </c>
      <c r="D14" s="42">
        <v>2614500</v>
      </c>
      <c r="E14" s="43">
        <v>1206000</v>
      </c>
      <c r="F14" s="42"/>
      <c r="G14" s="42">
        <v>1206000</v>
      </c>
      <c r="H14" s="42">
        <v>579061</v>
      </c>
      <c r="I14" s="42"/>
      <c r="J14" s="42">
        <v>626939</v>
      </c>
      <c r="K14" s="42"/>
      <c r="L14" s="44" t="s">
        <v>30</v>
      </c>
      <c r="N14" s="3"/>
      <c r="O14" s="3"/>
    </row>
    <row r="15" spans="1:15" ht="93" customHeight="1" x14ac:dyDescent="0.2">
      <c r="A15" s="23">
        <v>600</v>
      </c>
      <c r="B15" s="24">
        <v>60014</v>
      </c>
      <c r="C15" s="25" t="s">
        <v>57</v>
      </c>
      <c r="D15" s="26">
        <v>2287000</v>
      </c>
      <c r="E15" s="27">
        <v>1186000</v>
      </c>
      <c r="F15" s="26"/>
      <c r="G15" s="26">
        <v>1186000</v>
      </c>
      <c r="H15" s="26">
        <v>569778</v>
      </c>
      <c r="I15" s="26"/>
      <c r="J15" s="26">
        <v>616222</v>
      </c>
      <c r="K15" s="26"/>
      <c r="L15" s="20" t="s">
        <v>30</v>
      </c>
      <c r="N15" s="3"/>
      <c r="O15" s="3"/>
    </row>
    <row r="16" spans="1:15" ht="93" customHeight="1" thickBot="1" x14ac:dyDescent="0.25">
      <c r="A16" s="33">
        <v>600</v>
      </c>
      <c r="B16" s="34">
        <v>60014</v>
      </c>
      <c r="C16" s="35" t="s">
        <v>46</v>
      </c>
      <c r="D16" s="36">
        <v>1000000</v>
      </c>
      <c r="E16" s="37">
        <v>70000</v>
      </c>
      <c r="F16" s="36"/>
      <c r="G16" s="36">
        <v>70000</v>
      </c>
      <c r="H16" s="36">
        <v>20000</v>
      </c>
      <c r="I16" s="36"/>
      <c r="J16" s="36">
        <v>50000</v>
      </c>
      <c r="K16" s="36"/>
      <c r="L16" s="38" t="s">
        <v>30</v>
      </c>
      <c r="N16" s="3"/>
      <c r="O16" s="3"/>
    </row>
    <row r="17" spans="1:15" ht="93" customHeight="1" x14ac:dyDescent="0.2">
      <c r="A17" s="39">
        <v>600</v>
      </c>
      <c r="B17" s="40">
        <v>60014</v>
      </c>
      <c r="C17" s="41" t="s">
        <v>58</v>
      </c>
      <c r="D17" s="42">
        <v>2088000</v>
      </c>
      <c r="E17" s="43">
        <v>1022000</v>
      </c>
      <c r="F17" s="42"/>
      <c r="G17" s="42">
        <v>1022000</v>
      </c>
      <c r="H17" s="42">
        <v>357700</v>
      </c>
      <c r="I17" s="42"/>
      <c r="J17" s="42">
        <v>664300</v>
      </c>
      <c r="K17" s="42"/>
      <c r="L17" s="44" t="s">
        <v>30</v>
      </c>
      <c r="N17" s="3"/>
      <c r="O17" s="3"/>
    </row>
    <row r="18" spans="1:15" ht="63.75" customHeight="1" x14ac:dyDescent="0.2">
      <c r="A18" s="21">
        <v>600</v>
      </c>
      <c r="B18" s="22">
        <v>60014</v>
      </c>
      <c r="C18" s="17" t="s">
        <v>33</v>
      </c>
      <c r="D18" s="18">
        <v>3319000</v>
      </c>
      <c r="E18" s="19">
        <v>3088332</v>
      </c>
      <c r="F18" s="18"/>
      <c r="G18" s="19">
        <v>3088332</v>
      </c>
      <c r="H18" s="18">
        <v>27159</v>
      </c>
      <c r="I18" s="18"/>
      <c r="J18" s="18">
        <v>3061173</v>
      </c>
      <c r="K18" s="18"/>
      <c r="L18" s="20" t="s">
        <v>30</v>
      </c>
      <c r="M18" s="3"/>
      <c r="N18" s="3"/>
    </row>
    <row r="19" spans="1:15" ht="63.75" customHeight="1" x14ac:dyDescent="0.2">
      <c r="A19" s="21">
        <v>600</v>
      </c>
      <c r="B19" s="22">
        <v>60014</v>
      </c>
      <c r="C19" s="25" t="s">
        <v>65</v>
      </c>
      <c r="D19" s="18">
        <v>1279500</v>
      </c>
      <c r="E19" s="19">
        <v>1268500</v>
      </c>
      <c r="F19" s="18"/>
      <c r="G19" s="19">
        <v>1268500</v>
      </c>
      <c r="H19" s="18">
        <v>539915</v>
      </c>
      <c r="I19" s="18"/>
      <c r="J19" s="18">
        <v>728585</v>
      </c>
      <c r="K19" s="18"/>
      <c r="L19" s="20" t="s">
        <v>30</v>
      </c>
      <c r="M19" s="3"/>
      <c r="N19" s="3"/>
    </row>
    <row r="20" spans="1:15" ht="63.75" customHeight="1" x14ac:dyDescent="0.2">
      <c r="A20" s="21">
        <v>600</v>
      </c>
      <c r="B20" s="22">
        <v>60014</v>
      </c>
      <c r="C20" s="17" t="s">
        <v>37</v>
      </c>
      <c r="D20" s="18">
        <v>149252</v>
      </c>
      <c r="E20" s="19"/>
      <c r="F20" s="18">
        <v>149252</v>
      </c>
      <c r="G20" s="18">
        <v>149252</v>
      </c>
      <c r="H20" s="18">
        <v>74626</v>
      </c>
      <c r="I20" s="18"/>
      <c r="J20" s="18">
        <v>74626</v>
      </c>
      <c r="K20" s="18"/>
      <c r="L20" s="20" t="s">
        <v>30</v>
      </c>
      <c r="M20" s="3"/>
      <c r="N20" s="3"/>
    </row>
    <row r="21" spans="1:15" ht="75.75" customHeight="1" thickBot="1" x14ac:dyDescent="0.25">
      <c r="A21" s="21">
        <v>600</v>
      </c>
      <c r="B21" s="22">
        <v>60014</v>
      </c>
      <c r="C21" s="17" t="s">
        <v>69</v>
      </c>
      <c r="D21" s="18">
        <v>250000</v>
      </c>
      <c r="E21" s="19"/>
      <c r="F21" s="18">
        <v>250000</v>
      </c>
      <c r="G21" s="18">
        <v>250000</v>
      </c>
      <c r="H21" s="18">
        <v>125000</v>
      </c>
      <c r="I21" s="18"/>
      <c r="J21" s="18">
        <v>125000</v>
      </c>
      <c r="K21" s="18"/>
      <c r="L21" s="20" t="s">
        <v>30</v>
      </c>
      <c r="M21" s="3"/>
      <c r="N21" s="3"/>
    </row>
    <row r="22" spans="1:15" ht="63.75" customHeight="1" x14ac:dyDescent="0.2">
      <c r="A22" s="57">
        <v>600</v>
      </c>
      <c r="B22" s="58">
        <v>60014</v>
      </c>
      <c r="C22" s="59" t="s">
        <v>38</v>
      </c>
      <c r="D22" s="60">
        <v>150000</v>
      </c>
      <c r="E22" s="61"/>
      <c r="F22" s="60">
        <v>150000</v>
      </c>
      <c r="G22" s="60">
        <v>150000</v>
      </c>
      <c r="H22" s="60">
        <v>75000</v>
      </c>
      <c r="I22" s="60"/>
      <c r="J22" s="60">
        <v>75000</v>
      </c>
      <c r="K22" s="60"/>
      <c r="L22" s="62" t="s">
        <v>30</v>
      </c>
      <c r="M22" s="3"/>
      <c r="N22" s="3"/>
    </row>
    <row r="23" spans="1:15" ht="63.75" customHeight="1" x14ac:dyDescent="0.2">
      <c r="A23" s="21">
        <v>600</v>
      </c>
      <c r="B23" s="22">
        <v>60014</v>
      </c>
      <c r="C23" s="17" t="s">
        <v>39</v>
      </c>
      <c r="D23" s="18">
        <v>150000</v>
      </c>
      <c r="E23" s="19"/>
      <c r="F23" s="18">
        <v>150000</v>
      </c>
      <c r="G23" s="18">
        <v>150000</v>
      </c>
      <c r="H23" s="18">
        <v>50200</v>
      </c>
      <c r="I23" s="18"/>
      <c r="J23" s="18">
        <v>99800</v>
      </c>
      <c r="K23" s="18"/>
      <c r="L23" s="20" t="s">
        <v>30</v>
      </c>
      <c r="M23" s="3"/>
      <c r="N23" s="3"/>
    </row>
    <row r="24" spans="1:15" ht="22.5" customHeight="1" x14ac:dyDescent="0.2">
      <c r="A24" s="70"/>
      <c r="B24" s="63"/>
      <c r="C24" s="87" t="s">
        <v>40</v>
      </c>
      <c r="D24" s="90">
        <v>2651000</v>
      </c>
      <c r="E24" s="93">
        <v>611023</v>
      </c>
      <c r="F24" s="82"/>
      <c r="G24" s="82">
        <v>611023</v>
      </c>
      <c r="H24" s="82">
        <v>112976</v>
      </c>
      <c r="I24" s="82"/>
      <c r="J24" s="82">
        <v>498047</v>
      </c>
      <c r="K24" s="82"/>
      <c r="L24" s="79" t="s">
        <v>30</v>
      </c>
      <c r="M24" s="3"/>
      <c r="N24" s="3"/>
    </row>
    <row r="25" spans="1:15" ht="24.75" customHeight="1" x14ac:dyDescent="0.2">
      <c r="A25" s="68"/>
      <c r="B25" s="64"/>
      <c r="C25" s="88"/>
      <c r="D25" s="91"/>
      <c r="E25" s="94"/>
      <c r="F25" s="83"/>
      <c r="G25" s="83"/>
      <c r="H25" s="83"/>
      <c r="I25" s="83"/>
      <c r="J25" s="92"/>
      <c r="K25" s="83"/>
      <c r="L25" s="80"/>
      <c r="M25" s="3"/>
      <c r="N25" s="3"/>
    </row>
    <row r="26" spans="1:15" ht="33.75" customHeight="1" x14ac:dyDescent="0.2">
      <c r="A26" s="71">
        <v>600</v>
      </c>
      <c r="B26" s="24">
        <v>60014</v>
      </c>
      <c r="C26" s="88"/>
      <c r="D26" s="91"/>
      <c r="E26" s="95"/>
      <c r="F26" s="83"/>
      <c r="G26" s="84"/>
      <c r="H26" s="84"/>
      <c r="I26" s="83"/>
      <c r="J26" s="92"/>
      <c r="K26" s="83"/>
      <c r="L26" s="80"/>
      <c r="M26" s="3"/>
      <c r="N26" s="3"/>
    </row>
    <row r="27" spans="1:15" ht="46.5" customHeight="1" x14ac:dyDescent="0.2">
      <c r="A27" s="78">
        <v>750</v>
      </c>
      <c r="B27" s="24">
        <v>75020</v>
      </c>
      <c r="C27" s="88"/>
      <c r="D27" s="91"/>
      <c r="E27" s="72">
        <v>407349</v>
      </c>
      <c r="F27" s="83"/>
      <c r="G27" s="72">
        <v>407349</v>
      </c>
      <c r="H27" s="72">
        <v>407349</v>
      </c>
      <c r="I27" s="83"/>
      <c r="J27" s="83"/>
      <c r="K27" s="83"/>
      <c r="L27" s="80"/>
      <c r="M27" s="3"/>
      <c r="N27" s="3"/>
    </row>
    <row r="28" spans="1:15" ht="46.5" customHeight="1" x14ac:dyDescent="0.2">
      <c r="A28" s="69">
        <v>900</v>
      </c>
      <c r="B28" s="24">
        <v>90019</v>
      </c>
      <c r="C28" s="89"/>
      <c r="D28" s="84"/>
      <c r="E28" s="77">
        <v>130662</v>
      </c>
      <c r="F28" s="84"/>
      <c r="G28" s="77">
        <v>130662</v>
      </c>
      <c r="H28" s="73">
        <v>130662</v>
      </c>
      <c r="I28" s="84"/>
      <c r="J28" s="84"/>
      <c r="K28" s="84"/>
      <c r="L28" s="81"/>
      <c r="M28" s="3"/>
      <c r="N28" s="3"/>
    </row>
    <row r="29" spans="1:15" ht="60" customHeight="1" x14ac:dyDescent="0.2">
      <c r="A29" s="21">
        <v>600</v>
      </c>
      <c r="B29" s="22">
        <v>60014</v>
      </c>
      <c r="C29" s="17" t="s">
        <v>47</v>
      </c>
      <c r="D29" s="18">
        <v>9542000</v>
      </c>
      <c r="E29" s="19">
        <v>2850000</v>
      </c>
      <c r="F29" s="18"/>
      <c r="G29" s="19">
        <v>2850000</v>
      </c>
      <c r="H29" s="18">
        <v>142500</v>
      </c>
      <c r="I29" s="18"/>
      <c r="J29" s="18">
        <v>2707500</v>
      </c>
      <c r="K29" s="18"/>
      <c r="L29" s="20" t="s">
        <v>30</v>
      </c>
      <c r="M29" s="3"/>
      <c r="N29" s="3"/>
    </row>
    <row r="30" spans="1:15" ht="60" customHeight="1" x14ac:dyDescent="0.2">
      <c r="A30" s="21">
        <v>600</v>
      </c>
      <c r="B30" s="22">
        <v>60014</v>
      </c>
      <c r="C30" s="17" t="s">
        <v>49</v>
      </c>
      <c r="D30" s="18">
        <v>650000</v>
      </c>
      <c r="E30" s="19"/>
      <c r="F30" s="18">
        <v>650000</v>
      </c>
      <c r="G30" s="19">
        <v>650000</v>
      </c>
      <c r="H30" s="18">
        <v>130000</v>
      </c>
      <c r="I30" s="18"/>
      <c r="J30" s="18">
        <v>520000</v>
      </c>
      <c r="K30" s="18"/>
      <c r="L30" s="20" t="s">
        <v>30</v>
      </c>
      <c r="M30" s="3"/>
      <c r="N30" s="3"/>
    </row>
    <row r="31" spans="1:15" ht="60" customHeight="1" thickBot="1" x14ac:dyDescent="0.25">
      <c r="A31" s="45">
        <v>600</v>
      </c>
      <c r="B31" s="46">
        <v>60014</v>
      </c>
      <c r="C31" s="47" t="s">
        <v>50</v>
      </c>
      <c r="D31" s="48">
        <v>550000</v>
      </c>
      <c r="E31" s="49"/>
      <c r="F31" s="48">
        <v>550000</v>
      </c>
      <c r="G31" s="49">
        <v>550000</v>
      </c>
      <c r="H31" s="48">
        <v>110000</v>
      </c>
      <c r="I31" s="48"/>
      <c r="J31" s="48">
        <v>440000</v>
      </c>
      <c r="K31" s="48"/>
      <c r="L31" s="38" t="s">
        <v>30</v>
      </c>
      <c r="M31" s="3"/>
      <c r="N31" s="3"/>
    </row>
    <row r="32" spans="1:15" ht="72.75" customHeight="1" x14ac:dyDescent="0.2">
      <c r="A32" s="39">
        <v>600</v>
      </c>
      <c r="B32" s="40">
        <v>60014</v>
      </c>
      <c r="C32" s="50" t="s">
        <v>51</v>
      </c>
      <c r="D32" s="51">
        <v>150000</v>
      </c>
      <c r="E32" s="52">
        <v>40000</v>
      </c>
      <c r="F32" s="51"/>
      <c r="G32" s="52">
        <v>40000</v>
      </c>
      <c r="H32" s="51">
        <v>40000</v>
      </c>
      <c r="I32" s="51"/>
      <c r="J32" s="51"/>
      <c r="K32" s="51"/>
      <c r="L32" s="44" t="s">
        <v>30</v>
      </c>
      <c r="M32" s="3"/>
      <c r="N32" s="3"/>
    </row>
    <row r="33" spans="1:14" ht="88.5" customHeight="1" x14ac:dyDescent="0.2">
      <c r="A33" s="23">
        <v>600</v>
      </c>
      <c r="B33" s="24">
        <v>60014</v>
      </c>
      <c r="C33" s="53" t="s">
        <v>52</v>
      </c>
      <c r="D33" s="54">
        <v>25000</v>
      </c>
      <c r="E33" s="55">
        <v>20000</v>
      </c>
      <c r="F33" s="54"/>
      <c r="G33" s="55">
        <v>20000</v>
      </c>
      <c r="H33" s="54">
        <v>20000</v>
      </c>
      <c r="I33" s="54"/>
      <c r="J33" s="54"/>
      <c r="K33" s="54"/>
      <c r="L33" s="56" t="s">
        <v>30</v>
      </c>
      <c r="M33" s="3"/>
      <c r="N33" s="3"/>
    </row>
    <row r="34" spans="1:14" ht="88.5" customHeight="1" x14ac:dyDescent="0.2">
      <c r="A34" s="23">
        <v>600</v>
      </c>
      <c r="B34" s="24">
        <v>60014</v>
      </c>
      <c r="C34" s="53" t="s">
        <v>61</v>
      </c>
      <c r="D34" s="54">
        <v>8065000</v>
      </c>
      <c r="E34" s="55">
        <v>3717711</v>
      </c>
      <c r="F34" s="54"/>
      <c r="G34" s="55">
        <v>3717711</v>
      </c>
      <c r="H34" s="54">
        <v>88461</v>
      </c>
      <c r="I34" s="54"/>
      <c r="J34" s="54">
        <v>3629250</v>
      </c>
      <c r="K34" s="54"/>
      <c r="L34" s="56" t="s">
        <v>30</v>
      </c>
      <c r="M34" s="3"/>
      <c r="N34" s="3"/>
    </row>
    <row r="35" spans="1:14" ht="88.5" customHeight="1" x14ac:dyDescent="0.2">
      <c r="A35" s="23">
        <v>600</v>
      </c>
      <c r="B35" s="24">
        <v>60014</v>
      </c>
      <c r="C35" s="53" t="s">
        <v>62</v>
      </c>
      <c r="D35" s="54">
        <v>6735000</v>
      </c>
      <c r="E35" s="55">
        <v>3367500</v>
      </c>
      <c r="F35" s="54"/>
      <c r="G35" s="55">
        <v>3367500</v>
      </c>
      <c r="H35" s="54">
        <v>336750</v>
      </c>
      <c r="I35" s="54"/>
      <c r="J35" s="54">
        <v>3030750</v>
      </c>
      <c r="K35" s="54"/>
      <c r="L35" s="56" t="s">
        <v>30</v>
      </c>
      <c r="M35" s="3"/>
      <c r="N35" s="3"/>
    </row>
    <row r="36" spans="1:14" ht="88.5" customHeight="1" x14ac:dyDescent="0.2">
      <c r="A36" s="23">
        <v>600</v>
      </c>
      <c r="B36" s="24">
        <v>60014</v>
      </c>
      <c r="C36" s="53" t="s">
        <v>63</v>
      </c>
      <c r="D36" s="54">
        <v>8000000</v>
      </c>
      <c r="E36" s="55">
        <v>4000000</v>
      </c>
      <c r="F36" s="54"/>
      <c r="G36" s="55">
        <v>4000000</v>
      </c>
      <c r="H36" s="54">
        <v>160000</v>
      </c>
      <c r="I36" s="54"/>
      <c r="J36" s="54">
        <v>3840000</v>
      </c>
      <c r="K36" s="54"/>
      <c r="L36" s="56" t="s">
        <v>30</v>
      </c>
      <c r="M36" s="3"/>
      <c r="N36" s="3"/>
    </row>
    <row r="37" spans="1:14" ht="88.5" customHeight="1" x14ac:dyDescent="0.2">
      <c r="A37" s="23">
        <v>600</v>
      </c>
      <c r="B37" s="24">
        <v>60014</v>
      </c>
      <c r="C37" s="53" t="s">
        <v>67</v>
      </c>
      <c r="D37" s="54">
        <v>76000</v>
      </c>
      <c r="E37" s="55"/>
      <c r="F37" s="54">
        <v>76000</v>
      </c>
      <c r="G37" s="55">
        <v>76000</v>
      </c>
      <c r="H37" s="54">
        <v>26000</v>
      </c>
      <c r="I37" s="54"/>
      <c r="J37" s="54">
        <v>50000</v>
      </c>
      <c r="K37" s="54"/>
      <c r="L37" s="56" t="s">
        <v>30</v>
      </c>
      <c r="M37" s="3"/>
      <c r="N37" s="3"/>
    </row>
    <row r="38" spans="1:14" ht="88.5" customHeight="1" x14ac:dyDescent="0.2">
      <c r="A38" s="23">
        <v>600</v>
      </c>
      <c r="B38" s="24">
        <v>60014</v>
      </c>
      <c r="C38" s="53" t="s">
        <v>68</v>
      </c>
      <c r="D38" s="54">
        <v>40000</v>
      </c>
      <c r="E38" s="55"/>
      <c r="F38" s="54">
        <v>40000</v>
      </c>
      <c r="G38" s="55">
        <v>40000</v>
      </c>
      <c r="H38" s="54">
        <v>25000</v>
      </c>
      <c r="I38" s="54"/>
      <c r="J38" s="54">
        <v>15000</v>
      </c>
      <c r="K38" s="54"/>
      <c r="L38" s="56" t="s">
        <v>30</v>
      </c>
      <c r="M38" s="3"/>
      <c r="N38" s="3"/>
    </row>
    <row r="39" spans="1:14" ht="88.5" customHeight="1" x14ac:dyDescent="0.2">
      <c r="A39" s="23">
        <v>700</v>
      </c>
      <c r="B39" s="24">
        <v>70005</v>
      </c>
      <c r="C39" s="53" t="s">
        <v>60</v>
      </c>
      <c r="D39" s="54">
        <v>105889</v>
      </c>
      <c r="E39" s="55"/>
      <c r="F39" s="54">
        <v>105889</v>
      </c>
      <c r="G39" s="55">
        <v>105889</v>
      </c>
      <c r="H39" s="54">
        <v>105889</v>
      </c>
      <c r="I39" s="54"/>
      <c r="J39" s="54"/>
      <c r="K39" s="54"/>
      <c r="L39" s="56" t="s">
        <v>34</v>
      </c>
      <c r="M39" s="3"/>
      <c r="N39" s="3"/>
    </row>
    <row r="40" spans="1:14" ht="60" customHeight="1" x14ac:dyDescent="0.2">
      <c r="A40" s="21">
        <v>750</v>
      </c>
      <c r="B40" s="22">
        <v>75020</v>
      </c>
      <c r="C40" s="17" t="s">
        <v>48</v>
      </c>
      <c r="D40" s="18">
        <v>843413</v>
      </c>
      <c r="E40" s="19">
        <v>697577</v>
      </c>
      <c r="F40" s="18"/>
      <c r="G40" s="19">
        <v>697577</v>
      </c>
      <c r="H40" s="18">
        <v>697577</v>
      </c>
      <c r="I40" s="18"/>
      <c r="J40" s="18"/>
      <c r="K40" s="18"/>
      <c r="L40" s="20" t="s">
        <v>34</v>
      </c>
      <c r="M40" s="3"/>
      <c r="N40" s="3"/>
    </row>
    <row r="41" spans="1:14" ht="63.75" customHeight="1" x14ac:dyDescent="0.2">
      <c r="A41" s="21">
        <v>750</v>
      </c>
      <c r="B41" s="22">
        <v>75020</v>
      </c>
      <c r="C41" s="17" t="s">
        <v>59</v>
      </c>
      <c r="D41" s="18">
        <v>971746</v>
      </c>
      <c r="E41" s="18">
        <v>568880</v>
      </c>
      <c r="F41" s="18"/>
      <c r="G41" s="18">
        <v>568880</v>
      </c>
      <c r="H41" s="18">
        <v>568880</v>
      </c>
      <c r="I41" s="18"/>
      <c r="J41" s="18"/>
      <c r="K41" s="18"/>
      <c r="L41" s="20" t="s">
        <v>34</v>
      </c>
      <c r="M41" s="3"/>
      <c r="N41" s="3"/>
    </row>
    <row r="42" spans="1:14" ht="63.75" customHeight="1" x14ac:dyDescent="0.2">
      <c r="A42" s="21">
        <v>801</v>
      </c>
      <c r="B42" s="22">
        <v>80120</v>
      </c>
      <c r="C42" s="17" t="s">
        <v>35</v>
      </c>
      <c r="D42" s="18">
        <v>863900</v>
      </c>
      <c r="E42" s="18">
        <v>433000</v>
      </c>
      <c r="F42" s="18"/>
      <c r="G42" s="18">
        <v>433000</v>
      </c>
      <c r="H42" s="18">
        <v>3000</v>
      </c>
      <c r="I42" s="18"/>
      <c r="J42" s="18">
        <v>430000</v>
      </c>
      <c r="K42" s="18"/>
      <c r="L42" s="20" t="s">
        <v>36</v>
      </c>
      <c r="M42" s="3"/>
      <c r="N42" s="3"/>
    </row>
    <row r="43" spans="1:14" ht="63.75" customHeight="1" thickBot="1" x14ac:dyDescent="0.25">
      <c r="A43" s="33">
        <v>852</v>
      </c>
      <c r="B43" s="46">
        <v>85202</v>
      </c>
      <c r="C43" s="47" t="s">
        <v>41</v>
      </c>
      <c r="D43" s="48">
        <v>710000</v>
      </c>
      <c r="E43" s="48">
        <v>350000</v>
      </c>
      <c r="F43" s="48"/>
      <c r="G43" s="48">
        <v>350000</v>
      </c>
      <c r="H43" s="48">
        <v>350000</v>
      </c>
      <c r="I43" s="48"/>
      <c r="J43" s="48"/>
      <c r="K43" s="48"/>
      <c r="L43" s="38" t="s">
        <v>42</v>
      </c>
      <c r="M43" s="3"/>
      <c r="N43" s="3"/>
    </row>
    <row r="44" spans="1:14" ht="63.75" customHeight="1" x14ac:dyDescent="0.2">
      <c r="A44" s="39">
        <v>852</v>
      </c>
      <c r="B44" s="40">
        <v>85202</v>
      </c>
      <c r="C44" s="50" t="s">
        <v>55</v>
      </c>
      <c r="D44" s="51">
        <v>523150</v>
      </c>
      <c r="E44" s="51"/>
      <c r="F44" s="51">
        <v>523150</v>
      </c>
      <c r="G44" s="51">
        <v>523150</v>
      </c>
      <c r="H44" s="51">
        <v>523150</v>
      </c>
      <c r="I44" s="51"/>
      <c r="J44" s="51"/>
      <c r="K44" s="51"/>
      <c r="L44" s="44" t="s">
        <v>42</v>
      </c>
      <c r="M44" s="3"/>
      <c r="N44" s="3"/>
    </row>
    <row r="45" spans="1:14" ht="63.75" customHeight="1" thickBot="1" x14ac:dyDescent="0.25">
      <c r="A45" s="33">
        <v>854</v>
      </c>
      <c r="B45" s="46">
        <v>85403</v>
      </c>
      <c r="C45" s="47" t="s">
        <v>53</v>
      </c>
      <c r="D45" s="48">
        <v>247030</v>
      </c>
      <c r="E45" s="48"/>
      <c r="F45" s="48">
        <v>247030</v>
      </c>
      <c r="G45" s="48">
        <v>247030</v>
      </c>
      <c r="H45" s="48">
        <v>247030</v>
      </c>
      <c r="I45" s="48"/>
      <c r="J45" s="48"/>
      <c r="K45" s="48"/>
      <c r="L45" s="38" t="s">
        <v>54</v>
      </c>
      <c r="M45" s="3"/>
      <c r="N45" s="3"/>
    </row>
    <row r="46" spans="1:14" ht="63.75" customHeight="1" thickBot="1" x14ac:dyDescent="0.25">
      <c r="A46" s="33">
        <v>926</v>
      </c>
      <c r="B46" s="34">
        <v>92601</v>
      </c>
      <c r="C46" s="74" t="s">
        <v>70</v>
      </c>
      <c r="D46" s="75">
        <v>1200000</v>
      </c>
      <c r="E46" s="75">
        <v>120000</v>
      </c>
      <c r="F46" s="75"/>
      <c r="G46" s="75">
        <v>120000</v>
      </c>
      <c r="H46" s="75">
        <v>120000</v>
      </c>
      <c r="I46" s="75"/>
      <c r="J46" s="75"/>
      <c r="K46" s="75"/>
      <c r="L46" s="76" t="s">
        <v>64</v>
      </c>
      <c r="M46" s="3"/>
      <c r="N46" s="3"/>
    </row>
    <row r="47" spans="1:14" ht="22.5" customHeight="1" thickBot="1" x14ac:dyDescent="0.25">
      <c r="A47" s="85" t="s">
        <v>20</v>
      </c>
      <c r="B47" s="86"/>
      <c r="C47" s="86"/>
      <c r="D47" s="8">
        <f t="shared" ref="D47:K47" si="0">SUM(D14:D46)</f>
        <v>55236380</v>
      </c>
      <c r="E47" s="8">
        <f t="shared" si="0"/>
        <v>25154534</v>
      </c>
      <c r="F47" s="8">
        <f t="shared" si="0"/>
        <v>2891321</v>
      </c>
      <c r="G47" s="30">
        <f t="shared" si="0"/>
        <v>28045855</v>
      </c>
      <c r="H47" s="8">
        <f t="shared" si="0"/>
        <v>6763663</v>
      </c>
      <c r="I47" s="8">
        <f t="shared" si="0"/>
        <v>0</v>
      </c>
      <c r="J47" s="8">
        <f t="shared" si="0"/>
        <v>21282192</v>
      </c>
      <c r="K47" s="8">
        <f t="shared" si="0"/>
        <v>0</v>
      </c>
      <c r="L47" s="9">
        <f t="shared" ref="L47" si="1">SUM(L14:L45)</f>
        <v>0</v>
      </c>
    </row>
    <row r="48" spans="1:1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3:11" x14ac:dyDescent="0.2">
      <c r="E49" s="28"/>
      <c r="F49" s="28"/>
      <c r="G49" s="15"/>
      <c r="H49" s="28"/>
      <c r="I49" s="28"/>
      <c r="J49" s="28"/>
      <c r="K49" s="28"/>
    </row>
    <row r="50" spans="3:11" x14ac:dyDescent="0.2">
      <c r="E50" s="15"/>
      <c r="F50" s="29"/>
      <c r="G50" s="15"/>
      <c r="H50" s="28"/>
      <c r="I50" s="29"/>
      <c r="J50" s="15"/>
      <c r="K50" s="28"/>
    </row>
    <row r="51" spans="3:11" x14ac:dyDescent="0.2">
      <c r="G51" s="15"/>
      <c r="H51" s="28"/>
      <c r="I51" s="15"/>
      <c r="J51" s="28"/>
    </row>
    <row r="52" spans="3:11" x14ac:dyDescent="0.2">
      <c r="C52" s="4"/>
      <c r="G52" s="28"/>
      <c r="H52" s="28"/>
      <c r="I52" s="28"/>
      <c r="J52" s="28"/>
    </row>
    <row r="53" spans="3:11" x14ac:dyDescent="0.2">
      <c r="D53" s="4"/>
    </row>
    <row r="55" spans="3:11" x14ac:dyDescent="0.2">
      <c r="J55" s="3"/>
    </row>
  </sheetData>
  <mergeCells count="21"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L24:L28"/>
    <mergeCell ref="F24:F28"/>
    <mergeCell ref="I24:I28"/>
    <mergeCell ref="K24:K28"/>
    <mergeCell ref="A47:C47"/>
    <mergeCell ref="C24:C28"/>
    <mergeCell ref="D24:D28"/>
    <mergeCell ref="H24:H26"/>
    <mergeCell ref="G24:G26"/>
    <mergeCell ref="J24:J28"/>
    <mergeCell ref="E24:E26"/>
  </mergeCells>
  <printOptions horizontalCentered="1"/>
  <pageMargins left="0.70866141732283472" right="0.70866141732283472" top="0.98425196850393704" bottom="0.6889763779527559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2022-06-03T10:55:56Z</cp:lastPrinted>
  <dcterms:created xsi:type="dcterms:W3CDTF">1998-12-09T13:02:10Z</dcterms:created>
  <dcterms:modified xsi:type="dcterms:W3CDTF">2022-06-03T10:57:30Z</dcterms:modified>
</cp:coreProperties>
</file>