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finanse 27.01\"/>
    </mc:Choice>
  </mc:AlternateContent>
  <xr:revisionPtr revIDLastSave="0" documentId="13_ncr:1_{7E80016A-8F86-492D-B6C2-58298FE3C1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OChody Budżetu Państwa" sheetId="1" r:id="rId1"/>
  </sheets>
  <definedNames>
    <definedName name="_xlnm.Print_Area" localSheetId="0">'DOChody Budżetu Państwa'!$A$1:$E$49</definedName>
    <definedName name="_xlnm.Print_Titles" localSheetId="0">'DOChody Budżetu Państwa'!$7:$10</definedName>
  </definedNames>
  <calcPr calcId="191029"/>
</workbook>
</file>

<file path=xl/calcChain.xml><?xml version="1.0" encoding="utf-8"?>
<calcChain xmlns="http://schemas.openxmlformats.org/spreadsheetml/2006/main">
  <c r="E30" i="1" l="1"/>
  <c r="E29" i="1" s="1"/>
  <c r="D30" i="1"/>
  <c r="D29" i="1" s="1"/>
  <c r="E38" i="1"/>
  <c r="E37" i="1" s="1"/>
  <c r="E40" i="1"/>
  <c r="D40" i="1"/>
  <c r="E47" i="1"/>
  <c r="E46" i="1" s="1"/>
  <c r="E13" i="1"/>
  <c r="E12" i="1" s="1"/>
  <c r="E34" i="1"/>
  <c r="E33" i="1"/>
  <c r="E49" i="1" l="1"/>
</calcChain>
</file>

<file path=xl/sharedStrings.xml><?xml version="1.0" encoding="utf-8"?>
<sst xmlns="http://schemas.openxmlformats.org/spreadsheetml/2006/main" count="53" uniqueCount="50">
  <si>
    <t>Klasyfikacja</t>
  </si>
  <si>
    <t>2110</t>
  </si>
  <si>
    <t>700</t>
  </si>
  <si>
    <t>70005</t>
  </si>
  <si>
    <t>0470</t>
  </si>
  <si>
    <t>0750</t>
  </si>
  <si>
    <t>0770</t>
  </si>
  <si>
    <t>4110</t>
  </si>
  <si>
    <t>4120</t>
  </si>
  <si>
    <t>4210</t>
  </si>
  <si>
    <t>4170</t>
  </si>
  <si>
    <t>754</t>
  </si>
  <si>
    <t>75411</t>
  </si>
  <si>
    <t>852</t>
  </si>
  <si>
    <t>85203</t>
  </si>
  <si>
    <t>853</t>
  </si>
  <si>
    <t>85321</t>
  </si>
  <si>
    <t>Razem:</t>
  </si>
  <si>
    <t>0420</t>
  </si>
  <si>
    <t>0550</t>
  </si>
  <si>
    <t>0970</t>
  </si>
  <si>
    <t>85205</t>
  </si>
  <si>
    <t>3030</t>
  </si>
  <si>
    <t>0690</t>
  </si>
  <si>
    <t>752</t>
  </si>
  <si>
    <t>75295</t>
  </si>
  <si>
    <t>PLAN FINANSOWY</t>
  </si>
  <si>
    <t>TREŚĆ</t>
  </si>
  <si>
    <t>Gospodarka mieszkaniowa</t>
  </si>
  <si>
    <t xml:space="preserve">Gospodarka gruntami i nieruchomociami </t>
  </si>
  <si>
    <t xml:space="preserve">wpływy z opłat z tytułu użytkowania wieczystego nieruchomości </t>
  </si>
  <si>
    <r>
      <t>Załącznik Nr 3</t>
    </r>
    <r>
      <rPr>
        <sz val="11"/>
        <rFont val="Times New Roman"/>
        <family val="1"/>
        <charset val="238"/>
      </rPr>
      <t xml:space="preserve"> do Uchwały  Zarządu  Powiatu </t>
    </r>
  </si>
  <si>
    <t xml:space="preserve"> dochodów budżetu państwa związany z realizacją zadań  z zakresu administracji rządowej </t>
  </si>
  <si>
    <t xml:space="preserve">wpływy z opłat za trwały zarząd, użytkowanie i służebności </t>
  </si>
  <si>
    <t xml:space="preserve">Wpływy z najmu i dzierżawy składników majątkowych  Skarbu Państwa ,jednostek samorzadu terytorialnego lub innych jednostek zaliczanych do sektora finansów publicznych oraz innych umów o podobnym charakterze </t>
  </si>
  <si>
    <t>Bezpieczeństwo publiczne i ochrona przeciwpożarowa</t>
  </si>
  <si>
    <t xml:space="preserve">Komendy powiatowePaństwowej Straży Pożarnej </t>
  </si>
  <si>
    <t xml:space="preserve">Wpływy z różnych dochodów </t>
  </si>
  <si>
    <t>Pomoc społeczna</t>
  </si>
  <si>
    <t>Ośrodki Wsparcia</t>
  </si>
  <si>
    <t xml:space="preserve">Wpływy z różnych opłat </t>
  </si>
  <si>
    <t xml:space="preserve">Pozostałe zadania w zakresie polityki społecznej </t>
  </si>
  <si>
    <t xml:space="preserve">Zespoły do spraw orzkania o niepełnosprawności </t>
  </si>
  <si>
    <t>Wpływy z opłaty komunikacyjnej</t>
  </si>
  <si>
    <t>KWOTA</t>
  </si>
  <si>
    <t xml:space="preserve">Wpłaty z tytułu odpłatnego nabycia prawa własności oraz prawa użytkowania wieczystego nieruchomości </t>
  </si>
  <si>
    <t>0760</t>
  </si>
  <si>
    <t>Wpływy z tytułu przekształcenia prawa użytkowania wieczystego przysługujacego osobom fizycznym w prawo własności</t>
  </si>
  <si>
    <t>i innych zadań zleconych odrębnymi  ustawami w  2021 roku</t>
  </si>
  <si>
    <t>Braniewskiego Nr 325/21 z dnia 27 stycznia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</si>
</sst>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4" borderId="23" xfId="0" applyNumberFormat="1" applyFont="1" applyFill="1" applyBorder="1" applyAlignment="1">
      <alignment horizontal="right" vertical="center" wrapText="1"/>
    </xf>
    <xf numFmtId="4" fontId="3" fillId="4" borderId="24" xfId="0" applyNumberFormat="1" applyFont="1" applyFill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wrapText="1"/>
    </xf>
    <xf numFmtId="4" fontId="4" fillId="3" borderId="26" xfId="0" applyNumberFormat="1" applyFont="1" applyFill="1" applyBorder="1" applyAlignment="1">
      <alignment horizontal="right" vertical="center" wrapText="1"/>
    </xf>
    <xf numFmtId="4" fontId="4" fillId="3" borderId="14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vertical="center"/>
    </xf>
    <xf numFmtId="4" fontId="3" fillId="0" borderId="17" xfId="0" applyNumberFormat="1" applyFont="1" applyBorder="1" applyAlignment="1">
      <alignment horizontal="right" vertical="center" wrapText="1"/>
    </xf>
    <xf numFmtId="49" fontId="4" fillId="0" borderId="2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right" vertical="center" wrapText="1"/>
    </xf>
    <xf numFmtId="49" fontId="4" fillId="5" borderId="27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" fontId="3" fillId="5" borderId="27" xfId="0" applyNumberFormat="1" applyFont="1" applyFill="1" applyBorder="1" applyAlignment="1">
      <alignment horizontal="right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" fontId="3" fillId="3" borderId="21" xfId="0" applyNumberFormat="1" applyFont="1" applyFill="1" applyBorder="1" applyAlignment="1">
      <alignment horizontal="right" vertical="center" wrapText="1"/>
    </xf>
    <xf numFmtId="49" fontId="3" fillId="0" borderId="30" xfId="0" applyNumberFormat="1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 vertical="center" wrapText="1"/>
    </xf>
    <xf numFmtId="49" fontId="3" fillId="0" borderId="31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right" vertical="center" wrapText="1"/>
    </xf>
    <xf numFmtId="49" fontId="3" fillId="0" borderId="32" xfId="0" applyNumberFormat="1" applyFont="1" applyBorder="1" applyAlignment="1">
      <alignment horizontal="center" vertical="center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9" fontId="4" fillId="3" borderId="34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1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view="pageBreakPreview" zoomScale="85" zoomScaleNormal="85" zoomScaleSheetLayoutView="85" workbookViewId="0">
      <selection activeCell="A2" sqref="A2:E2"/>
    </sheetView>
  </sheetViews>
  <sheetFormatPr defaultRowHeight="12.75" x14ac:dyDescent="0.2"/>
  <cols>
    <col min="1" max="1" width="5.42578125" customWidth="1"/>
    <col min="2" max="2" width="7.140625" customWidth="1"/>
    <col min="3" max="3" width="6.140625" customWidth="1"/>
    <col min="4" max="4" width="65.5703125" customWidth="1"/>
    <col min="5" max="5" width="33.140625" customWidth="1"/>
    <col min="6" max="6" width="9.28515625" customWidth="1"/>
  </cols>
  <sheetData>
    <row r="1" spans="1:5" ht="15" x14ac:dyDescent="0.25">
      <c r="A1" s="89" t="s">
        <v>31</v>
      </c>
      <c r="B1" s="89"/>
      <c r="C1" s="89"/>
      <c r="D1" s="89"/>
      <c r="E1" s="89"/>
    </row>
    <row r="2" spans="1:5" ht="15" x14ac:dyDescent="0.25">
      <c r="A2" s="90" t="s">
        <v>49</v>
      </c>
      <c r="B2" s="90"/>
      <c r="C2" s="90"/>
      <c r="D2" s="90"/>
      <c r="E2" s="90"/>
    </row>
    <row r="3" spans="1:5" ht="14.25" customHeight="1" x14ac:dyDescent="0.2">
      <c r="A3" s="85" t="s">
        <v>26</v>
      </c>
      <c r="B3" s="86"/>
      <c r="C3" s="86"/>
      <c r="D3" s="86"/>
      <c r="E3" s="86"/>
    </row>
    <row r="4" spans="1:5" s="1" customFormat="1" ht="15" x14ac:dyDescent="0.25">
      <c r="A4" s="87" t="s">
        <v>32</v>
      </c>
      <c r="B4" s="88"/>
      <c r="C4" s="88"/>
      <c r="D4" s="88"/>
      <c r="E4" s="88"/>
    </row>
    <row r="5" spans="1:5" s="1" customFormat="1" ht="14.25" customHeight="1" x14ac:dyDescent="0.25">
      <c r="A5" s="87" t="s">
        <v>48</v>
      </c>
      <c r="B5" s="88"/>
      <c r="C5" s="88"/>
      <c r="D5" s="88"/>
      <c r="E5" s="88"/>
    </row>
    <row r="6" spans="1:5" ht="5.25" customHeight="1" thickBot="1" x14ac:dyDescent="0.3">
      <c r="A6" s="6"/>
      <c r="B6" s="6"/>
      <c r="C6" s="6"/>
      <c r="D6" s="6"/>
      <c r="E6" s="6"/>
    </row>
    <row r="7" spans="1:5" ht="13.5" customHeight="1" thickBot="1" x14ac:dyDescent="0.25">
      <c r="A7" s="91" t="s">
        <v>0</v>
      </c>
      <c r="B7" s="91"/>
      <c r="C7" s="91"/>
      <c r="D7" s="92" t="s">
        <v>27</v>
      </c>
      <c r="E7" s="93" t="s">
        <v>44</v>
      </c>
    </row>
    <row r="8" spans="1:5" ht="13.5" customHeight="1" thickBot="1" x14ac:dyDescent="0.25">
      <c r="A8" s="91"/>
      <c r="B8" s="91"/>
      <c r="C8" s="91"/>
      <c r="D8" s="92"/>
      <c r="E8" s="93"/>
    </row>
    <row r="9" spans="1:5" s="2" customFormat="1" ht="75" customHeight="1" x14ac:dyDescent="0.2">
      <c r="A9" s="91"/>
      <c r="B9" s="91"/>
      <c r="C9" s="91"/>
      <c r="D9" s="92"/>
      <c r="E9" s="93"/>
    </row>
    <row r="10" spans="1:5" s="3" customFormat="1" ht="15.75" thickBot="1" x14ac:dyDescent="0.3">
      <c r="A10" s="7">
        <v>1</v>
      </c>
      <c r="B10" s="8">
        <v>2</v>
      </c>
      <c r="C10" s="8">
        <v>3</v>
      </c>
      <c r="D10" s="8">
        <v>4</v>
      </c>
      <c r="E10" s="9">
        <v>5</v>
      </c>
    </row>
    <row r="11" spans="1:5" s="3" customFormat="1" ht="10.5" customHeight="1" thickTop="1" thickBot="1" x14ac:dyDescent="0.3">
      <c r="A11" s="10"/>
      <c r="B11" s="11"/>
      <c r="C11" s="11"/>
      <c r="D11" s="11"/>
      <c r="E11" s="12"/>
    </row>
    <row r="12" spans="1:5" ht="29.25" customHeight="1" thickBot="1" x14ac:dyDescent="0.25">
      <c r="A12" s="13" t="s">
        <v>2</v>
      </c>
      <c r="B12" s="14"/>
      <c r="C12" s="21"/>
      <c r="D12" s="75" t="s">
        <v>28</v>
      </c>
      <c r="E12" s="40">
        <f>SUM(E13)</f>
        <v>244000</v>
      </c>
    </row>
    <row r="13" spans="1:5" ht="26.25" customHeight="1" x14ac:dyDescent="0.2">
      <c r="A13" s="15"/>
      <c r="B13" s="22" t="s">
        <v>3</v>
      </c>
      <c r="C13" s="23"/>
      <c r="D13" s="76" t="s">
        <v>29</v>
      </c>
      <c r="E13" s="41">
        <f>SUM(E14:E18)</f>
        <v>244000</v>
      </c>
    </row>
    <row r="14" spans="1:5" ht="28.5" customHeight="1" x14ac:dyDescent="0.2">
      <c r="A14" s="15"/>
      <c r="B14" s="18"/>
      <c r="C14" s="24" t="s">
        <v>4</v>
      </c>
      <c r="D14" s="73" t="s">
        <v>33</v>
      </c>
      <c r="E14" s="44">
        <v>57000</v>
      </c>
    </row>
    <row r="15" spans="1:5" ht="22.5" customHeight="1" x14ac:dyDescent="0.2">
      <c r="A15" s="15"/>
      <c r="B15" s="18"/>
      <c r="C15" s="24" t="s">
        <v>19</v>
      </c>
      <c r="D15" s="73" t="s">
        <v>30</v>
      </c>
      <c r="E15" s="44">
        <v>120000</v>
      </c>
    </row>
    <row r="16" spans="1:5" ht="64.5" customHeight="1" x14ac:dyDescent="0.2">
      <c r="A16" s="15"/>
      <c r="B16" s="18"/>
      <c r="C16" s="24" t="s">
        <v>5</v>
      </c>
      <c r="D16" s="73" t="s">
        <v>34</v>
      </c>
      <c r="E16" s="44">
        <v>47000</v>
      </c>
    </row>
    <row r="17" spans="1:5" ht="64.5" customHeight="1" x14ac:dyDescent="0.2">
      <c r="A17" s="15"/>
      <c r="B17" s="18"/>
      <c r="C17" s="24" t="s">
        <v>46</v>
      </c>
      <c r="D17" s="73" t="s">
        <v>47</v>
      </c>
      <c r="E17" s="44">
        <v>15000</v>
      </c>
    </row>
    <row r="18" spans="1:5" ht="32.25" customHeight="1" thickBot="1" x14ac:dyDescent="0.25">
      <c r="A18" s="15"/>
      <c r="B18" s="18"/>
      <c r="C18" s="25" t="s">
        <v>6</v>
      </c>
      <c r="D18" s="74" t="s">
        <v>45</v>
      </c>
      <c r="E18" s="45">
        <v>5000</v>
      </c>
    </row>
    <row r="19" spans="1:5" ht="13.5" hidden="1" customHeight="1" x14ac:dyDescent="0.2">
      <c r="A19" s="59"/>
      <c r="B19" s="59"/>
      <c r="C19" s="60"/>
      <c r="D19" s="61"/>
      <c r="E19" s="61"/>
    </row>
    <row r="20" spans="1:5" ht="13.5" hidden="1" customHeight="1" x14ac:dyDescent="0.2">
      <c r="A20" s="62"/>
      <c r="B20" s="56"/>
      <c r="C20" s="57"/>
      <c r="D20" s="58"/>
      <c r="E20" s="58"/>
    </row>
    <row r="21" spans="1:5" ht="13.5" hidden="1" customHeight="1" x14ac:dyDescent="0.2">
      <c r="A21" s="15"/>
      <c r="B21" s="63"/>
      <c r="C21" s="65"/>
      <c r="D21" s="66"/>
      <c r="E21" s="66"/>
    </row>
    <row r="22" spans="1:5" ht="13.5" hidden="1" customHeight="1" x14ac:dyDescent="0.2">
      <c r="A22" s="15"/>
      <c r="B22" s="63"/>
      <c r="C22" s="67"/>
      <c r="D22" s="68"/>
      <c r="E22" s="68"/>
    </row>
    <row r="23" spans="1:5" ht="13.5" hidden="1" customHeight="1" x14ac:dyDescent="0.2">
      <c r="A23" s="15"/>
      <c r="B23" s="63"/>
      <c r="C23" s="67"/>
      <c r="D23" s="68"/>
      <c r="E23" s="68"/>
    </row>
    <row r="24" spans="1:5" ht="13.5" hidden="1" customHeight="1" x14ac:dyDescent="0.2">
      <c r="A24" s="15"/>
      <c r="B24" s="63"/>
      <c r="C24" s="67"/>
      <c r="D24" s="68"/>
      <c r="E24" s="68"/>
    </row>
    <row r="25" spans="1:5" ht="13.5" hidden="1" customHeight="1" x14ac:dyDescent="0.2">
      <c r="A25" s="15"/>
      <c r="B25" s="63"/>
      <c r="C25" s="67"/>
      <c r="D25" s="68"/>
      <c r="E25" s="68"/>
    </row>
    <row r="26" spans="1:5" ht="13.5" hidden="1" customHeight="1" x14ac:dyDescent="0.2">
      <c r="A26" s="15"/>
      <c r="B26" s="63"/>
      <c r="C26" s="67"/>
      <c r="D26" s="68"/>
      <c r="E26" s="68"/>
    </row>
    <row r="27" spans="1:5" ht="13.5" hidden="1" customHeight="1" x14ac:dyDescent="0.2">
      <c r="A27" s="15"/>
      <c r="B27" s="63"/>
      <c r="C27" s="67"/>
      <c r="D27" s="68"/>
      <c r="E27" s="68"/>
    </row>
    <row r="28" spans="1:5" ht="13.5" hidden="1" customHeight="1" thickBot="1" x14ac:dyDescent="0.25">
      <c r="A28" s="15"/>
      <c r="B28" s="18"/>
      <c r="C28" s="69"/>
      <c r="D28" s="70"/>
      <c r="E28" s="71"/>
    </row>
    <row r="29" spans="1:5" ht="13.5" hidden="1" customHeight="1" thickBot="1" x14ac:dyDescent="0.25">
      <c r="A29" s="13" t="s">
        <v>24</v>
      </c>
      <c r="B29" s="14"/>
      <c r="C29" s="21"/>
      <c r="D29" s="39">
        <f>SUM(D30)</f>
        <v>0</v>
      </c>
      <c r="E29" s="40">
        <f>SUM(E30)</f>
        <v>0</v>
      </c>
    </row>
    <row r="30" spans="1:5" ht="13.5" hidden="1" customHeight="1" x14ac:dyDescent="0.2">
      <c r="A30" s="15"/>
      <c r="B30" s="26" t="s">
        <v>25</v>
      </c>
      <c r="C30" s="27"/>
      <c r="D30" s="55">
        <f>SUM(D31:D32)</f>
        <v>0</v>
      </c>
      <c r="E30" s="55">
        <f>SUM(E31:E32)</f>
        <v>0</v>
      </c>
    </row>
    <row r="31" spans="1:5" ht="13.5" hidden="1" customHeight="1" x14ac:dyDescent="0.2">
      <c r="A31" s="15"/>
      <c r="B31" s="18"/>
      <c r="C31" s="19" t="s">
        <v>1</v>
      </c>
      <c r="D31" s="37"/>
      <c r="E31" s="42"/>
    </row>
    <row r="32" spans="1:5" ht="13.5" hidden="1" customHeight="1" thickBot="1" x14ac:dyDescent="0.25">
      <c r="A32" s="15"/>
      <c r="B32" s="18"/>
      <c r="C32" s="20" t="s">
        <v>9</v>
      </c>
      <c r="D32" s="38"/>
      <c r="E32" s="43"/>
    </row>
    <row r="33" spans="1:12" ht="27.75" customHeight="1" thickBot="1" x14ac:dyDescent="0.3">
      <c r="A33" s="13" t="s">
        <v>11</v>
      </c>
      <c r="B33" s="14"/>
      <c r="C33" s="21"/>
      <c r="D33" s="75" t="s">
        <v>35</v>
      </c>
      <c r="E33" s="40">
        <f>SUM(E34)</f>
        <v>16000</v>
      </c>
      <c r="L33" s="6"/>
    </row>
    <row r="34" spans="1:12" ht="27" customHeight="1" x14ac:dyDescent="0.25">
      <c r="A34" s="15"/>
      <c r="B34" s="28" t="s">
        <v>12</v>
      </c>
      <c r="C34" s="29"/>
      <c r="D34" s="77" t="s">
        <v>36</v>
      </c>
      <c r="E34" s="48">
        <f>SUM(E35:E36)</f>
        <v>16000</v>
      </c>
    </row>
    <row r="35" spans="1:12" ht="51.75" customHeight="1" x14ac:dyDescent="0.2">
      <c r="A35" s="15"/>
      <c r="B35" s="18"/>
      <c r="C35" s="24" t="s">
        <v>5</v>
      </c>
      <c r="D35" s="73" t="s">
        <v>34</v>
      </c>
      <c r="E35" s="44">
        <v>15000</v>
      </c>
      <c r="F35" s="4"/>
    </row>
    <row r="36" spans="1:12" ht="24" customHeight="1" thickBot="1" x14ac:dyDescent="0.25">
      <c r="A36" s="15"/>
      <c r="B36" s="18"/>
      <c r="C36" s="24" t="s">
        <v>20</v>
      </c>
      <c r="D36" s="73" t="s">
        <v>37</v>
      </c>
      <c r="E36" s="44">
        <v>1000</v>
      </c>
      <c r="F36" s="4"/>
    </row>
    <row r="37" spans="1:12" ht="30" customHeight="1" thickBot="1" x14ac:dyDescent="0.25">
      <c r="A37" s="13" t="s">
        <v>13</v>
      </c>
      <c r="B37" s="14"/>
      <c r="C37" s="14"/>
      <c r="D37" s="75" t="s">
        <v>38</v>
      </c>
      <c r="E37" s="39">
        <f>SUM(E38+E40)</f>
        <v>2509</v>
      </c>
    </row>
    <row r="38" spans="1:12" ht="27" customHeight="1" x14ac:dyDescent="0.2">
      <c r="A38" s="30"/>
      <c r="B38" s="31" t="s">
        <v>14</v>
      </c>
      <c r="C38" s="31"/>
      <c r="D38" s="78" t="s">
        <v>39</v>
      </c>
      <c r="E38" s="49">
        <f>SUM(E39:E39)</f>
        <v>2509</v>
      </c>
    </row>
    <row r="39" spans="1:12" ht="26.25" customHeight="1" thickBot="1" x14ac:dyDescent="0.25">
      <c r="A39" s="32"/>
      <c r="B39" s="72"/>
      <c r="C39" s="35" t="s">
        <v>23</v>
      </c>
      <c r="D39" s="79" t="s">
        <v>40</v>
      </c>
      <c r="E39" s="64">
        <v>2509</v>
      </c>
    </row>
    <row r="40" spans="1:12" ht="13.5" hidden="1" customHeight="1" x14ac:dyDescent="0.2">
      <c r="A40" s="32"/>
      <c r="B40" s="34" t="s">
        <v>21</v>
      </c>
      <c r="C40" s="34"/>
      <c r="D40" s="50">
        <f>SUM(D41:D45)</f>
        <v>0</v>
      </c>
      <c r="E40" s="50">
        <f>SUM(E41:E45)</f>
        <v>0</v>
      </c>
    </row>
    <row r="41" spans="1:12" ht="13.5" hidden="1" customHeight="1" x14ac:dyDescent="0.2">
      <c r="A41" s="32"/>
      <c r="B41" s="33"/>
      <c r="C41" s="35" t="s">
        <v>1</v>
      </c>
      <c r="D41" s="51"/>
      <c r="E41" s="52"/>
    </row>
    <row r="42" spans="1:12" ht="13.5" hidden="1" customHeight="1" x14ac:dyDescent="0.2">
      <c r="A42" s="32"/>
      <c r="B42" s="33"/>
      <c r="C42" s="36" t="s">
        <v>22</v>
      </c>
      <c r="D42" s="47"/>
      <c r="E42" s="53"/>
    </row>
    <row r="43" spans="1:12" ht="13.5" hidden="1" customHeight="1" x14ac:dyDescent="0.2">
      <c r="A43" s="32"/>
      <c r="B43" s="33"/>
      <c r="C43" s="36" t="s">
        <v>7</v>
      </c>
      <c r="D43" s="47"/>
      <c r="E43" s="53"/>
    </row>
    <row r="44" spans="1:12" ht="13.5" hidden="1" customHeight="1" x14ac:dyDescent="0.2">
      <c r="A44" s="32"/>
      <c r="B44" s="33"/>
      <c r="C44" s="36" t="s">
        <v>8</v>
      </c>
      <c r="D44" s="47"/>
      <c r="E44" s="53"/>
    </row>
    <row r="45" spans="1:12" ht="13.5" hidden="1" customHeight="1" thickBot="1" x14ac:dyDescent="0.25">
      <c r="A45" s="32"/>
      <c r="B45" s="33"/>
      <c r="C45" s="36" t="s">
        <v>10</v>
      </c>
      <c r="D45" s="47"/>
      <c r="E45" s="53"/>
    </row>
    <row r="46" spans="1:12" ht="29.25" customHeight="1" thickBot="1" x14ac:dyDescent="0.25">
      <c r="A46" s="13" t="s">
        <v>15</v>
      </c>
      <c r="B46" s="14"/>
      <c r="C46" s="21"/>
      <c r="D46" s="75" t="s">
        <v>41</v>
      </c>
      <c r="E46" s="40">
        <f>SUM(E47)</f>
        <v>3519</v>
      </c>
    </row>
    <row r="47" spans="1:12" ht="29.25" customHeight="1" x14ac:dyDescent="0.2">
      <c r="A47" s="15"/>
      <c r="B47" s="16" t="s">
        <v>16</v>
      </c>
      <c r="C47" s="17"/>
      <c r="D47" s="80" t="s">
        <v>42</v>
      </c>
      <c r="E47" s="46">
        <f>SUM(E48:E48)</f>
        <v>3519</v>
      </c>
    </row>
    <row r="48" spans="1:12" ht="27.75" customHeight="1" thickBot="1" x14ac:dyDescent="0.25">
      <c r="A48" s="15"/>
      <c r="B48" s="18"/>
      <c r="C48" s="19" t="s">
        <v>18</v>
      </c>
      <c r="D48" s="81" t="s">
        <v>43</v>
      </c>
      <c r="E48" s="42">
        <v>3519</v>
      </c>
    </row>
    <row r="49" spans="1:5" s="5" customFormat="1" ht="34.5" customHeight="1" thickBot="1" x14ac:dyDescent="0.25">
      <c r="A49" s="82" t="s">
        <v>17</v>
      </c>
      <c r="B49" s="83"/>
      <c r="C49" s="83"/>
      <c r="D49" s="84"/>
      <c r="E49" s="54">
        <f>SUM(E12+E33+E46+E37+E19)</f>
        <v>266028</v>
      </c>
    </row>
  </sheetData>
  <sheetProtection selectLockedCells="1" selectUnlockedCells="1"/>
  <mergeCells count="9">
    <mergeCell ref="A49:D49"/>
    <mergeCell ref="A3:E3"/>
    <mergeCell ref="A5:E5"/>
    <mergeCell ref="A1:E1"/>
    <mergeCell ref="A2:E2"/>
    <mergeCell ref="A4:E4"/>
    <mergeCell ref="A7:C9"/>
    <mergeCell ref="D7:D9"/>
    <mergeCell ref="E7:E9"/>
  </mergeCells>
  <phoneticPr fontId="2" type="noConversion"/>
  <printOptions horizontalCentered="1"/>
  <pageMargins left="0.70866141732283472" right="0.70866141732283472" top="0.98425196850393704" bottom="0.6889763779527559" header="0.31496062992125984" footer="0.31496062992125984"/>
  <pageSetup paperSize="9" scale="75" firstPageNumber="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DOChody Budżetu Państwa</vt:lpstr>
      <vt:lpstr>'DOChody Budżetu Państwa'!Obszar_wydruku</vt:lpstr>
      <vt:lpstr>'DOChody Budżetu Państwa'!Tytuły_wydruku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2021-01-26T10:02:42Z</cp:lastPrinted>
  <dcterms:created xsi:type="dcterms:W3CDTF">2021-01-22T11:22:36Z</dcterms:created>
  <dcterms:modified xsi:type="dcterms:W3CDTF">2021-01-26T10:02:46Z</dcterms:modified>
</cp:coreProperties>
</file>