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PROJEKT  BUDŻETU  2004-2024\Projekt 2024\Projekt 2024 Do obrobienia\Projekt budżetu Powiatu na rok 2024\"/>
    </mc:Choice>
  </mc:AlternateContent>
  <xr:revisionPtr revIDLastSave="0" documentId="13_ncr:1_{C40DA4B6-08AE-4103-9E44-E3B8CBEB3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'4'!$A$1:$L$35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35" i="42"/>
  <c r="J35" i="42"/>
  <c r="I35" i="42"/>
  <c r="H35" i="42"/>
  <c r="F35" i="42"/>
  <c r="E35" i="42"/>
  <c r="D35" i="42"/>
  <c r="G35" i="42"/>
  <c r="L35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3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<sst xmlns="http://schemas.openxmlformats.org/spreadsheetml/2006/main" count="79" uniqueCount="63">
  <si>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</si>
  <si>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</si>
  <si>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</si>
  <si>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</si>
  <si>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</si>
  <si>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</si>
  <si>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</si>
  <si>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</si>
  <si>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</si>
  <si>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</si>
  <si>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</si>
  <si>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</si>
  <si>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</si>
  <si>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</si>
  <si>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</si>
  <si>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</si>
  <si>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</si>
  <si>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</si>
  <si>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</si>
  <si>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</si>
  <si>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</si>
  <si>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</si>
  <si>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</si>
  <si>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</si>
  <si>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</si>
  <si>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</si>
  <si>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</si>
  <si>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</si>
  <si>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</si>
  <si>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</si>
  <si>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</si>
  <si>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</si>
  <si>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</si>
  <si>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Powiatowy Dom Pomocy Społecznej w Braniewie</t>
  </si>
  <si>
    <t>Zespół Szkół Zawodowych w Braniewie</t>
  </si>
  <si>
    <t>Opracowanie dokumentacji technicznej dla zadania Przebudowa drogi powiatowej nr 1310N w m. Klejnowo      2022-2024</t>
  </si>
  <si>
    <t>Remont elewacji budynku Zespołu Szkół Zawodowych im. Jana Liszewskiego w Braniewie - dawnego Kolegium Jezuickiego                                                 2023-2025</t>
  </si>
  <si>
    <t>Remont dachu dawnego Kolegium Jezuickiego w Braniewie                             2023-2024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</si>
  <si>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</si>
  <si>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>Rozbudowa ulic Wileńska, Mielczarskiego, Aleja Wojka Polskiego, Warmińska w Braniewie                       2023 -2026</t>
  </si>
  <si>
    <t>Opracowanie dokumentacji technicznej dla zadania Rozbudowa drogi powiatowej nr 2324N ul. Moniuszki w Braniewie                                                                    2023-2025</t>
  </si>
  <si>
    <t xml:space="preserve">Dostosowanie budynku PDPS w Braniewie do wymagań przepisów p.poż.                                                          2024                                                         </t>
  </si>
  <si>
    <t>Zadania inwestycyjne (roczne i wieloletnie) przewidziane do realizacji w 2024 r.</t>
  </si>
  <si>
    <t>Przebudowa na prepust obiektu mostowego w ciągu drogi powiatowej Nr 1379N Stara Pasłęka- Braniewo      2024</t>
  </si>
  <si>
    <t>Planowane wydatki w 2024 r.na inwestycje wieloletnie</t>
  </si>
  <si>
    <t>Planowane wydatki na inwestycje przewidziane do realizacji w 2024 roku</t>
  </si>
  <si>
    <t>Modernizacja głównych szlaków komunikacyjnych Powiatu Braniewskiego  etap 2                                     2024</t>
  </si>
  <si>
    <t xml:space="preserve">Przebudowa drogi powiatowej Nr 1385N w miejscowości Płoskinia   2024 -2025 </t>
  </si>
  <si>
    <t>Modernizacja dróg powiatowych Nr 1348N i 1393N   2024</t>
  </si>
  <si>
    <t>Starostwo Powiatowe w Braniewie</t>
  </si>
  <si>
    <t>Zakup agregatu prądotwórczego                    2024</t>
  </si>
  <si>
    <t xml:space="preserve">Liceum Ogólnokształcące w Braniewie </t>
  </si>
  <si>
    <t>Opracowanie dokumentacji technicznej dla zadania Przebudowa drogi powiatowej nr 1397N odc. Kierpajny-Bornity                                                2022-2024</t>
  </si>
  <si>
    <t>Opracowanie dokumentacji technicznej dla zadania Przebudowa drogi powiatowej nr 1322N Grabowiec-DW510                                                2022-2024</t>
  </si>
  <si>
    <t>Opracowanie dokumentacji technicznej dla zadania Przebudowa drogi powiatowej nr 1391N odc.Podleśne-Gronówko Etap 1                                 2022-2024</t>
  </si>
  <si>
    <t>Opracowanie dokumentacji technicznej dla zadaniaa pn.Przebudowa drogi powiatowej Nr 1320N odc.Lelkowo-Kwiatkowo                                           2021-2024</t>
  </si>
  <si>
    <t>Budowa windy osobowej dla budynku Starostwa Powiatowego w Braniewie 2021-2024</t>
  </si>
  <si>
    <t>Dostosowanie pomieszczeń w budynku Starostwa Powiatowego w Braniewie na archiwum z zainstalkowaniem systemu regałów przesuwnych                                              2024</t>
  </si>
  <si>
    <t>Braniewskiego Nr    z dnia r.</t>
  </si>
  <si>
    <t>Modernizacja instalacji c.o. w budynku Starostwa Powiatowe w Braniewie         2024</t>
  </si>
  <si>
    <t>Dostosowanie pomieszczeń sanitarnych do potrzeb osób niepełnosprawnych            2024</t>
  </si>
  <si>
    <t>Modernizacja obiektów oświatowych Powiatu Braniewskiego                                  2024</t>
  </si>
  <si>
    <t>Termomodernizacja budynku siedziby PDPS w Braniewie                               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</si>
</sst>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5" borderId="13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3" fontId="2" fillId="0" borderId="2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view="pageBreakPreview" topLeftCell="A28" zoomScale="80" zoomScaleNormal="80" zoomScaleSheetLayoutView="80" workbookViewId="0">
      <selection activeCell="J27" sqref="J27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51" t="s">
        <v>38</v>
      </c>
      <c r="E1" s="51"/>
      <c r="F1" s="51"/>
      <c r="G1" s="51"/>
      <c r="H1" s="51"/>
      <c r="I1" s="51"/>
      <c r="J1" s="51"/>
      <c r="K1" s="51"/>
      <c r="L1" s="51"/>
    </row>
    <row r="2" spans="1:15" ht="18.75" x14ac:dyDescent="0.2">
      <c r="A2" s="52" t="s">
        <v>58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53" t="s">
        <v>42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5" ht="14.25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54" t="s">
        <v>0</v>
      </c>
      <c r="B8" s="56" t="s">
        <v>29</v>
      </c>
      <c r="C8" s="8" t="s">
        <v>1</v>
      </c>
      <c r="D8" s="8"/>
      <c r="E8" s="58" t="s">
        <v>44</v>
      </c>
      <c r="F8" s="60" t="s">
        <v>45</v>
      </c>
      <c r="G8" s="62" t="s">
        <v>31</v>
      </c>
      <c r="H8" s="63"/>
      <c r="I8" s="63"/>
      <c r="J8" s="63"/>
      <c r="K8" s="64"/>
      <c r="L8" s="9" t="s">
        <v>23</v>
      </c>
    </row>
    <row r="9" spans="1:15" ht="25.5" customHeight="1" x14ac:dyDescent="0.2">
      <c r="A9" s="55"/>
      <c r="B9" s="57"/>
      <c r="C9" s="10" t="s">
        <v>2</v>
      </c>
      <c r="D9" s="10" t="s">
        <v>3</v>
      </c>
      <c r="E9" s="59"/>
      <c r="F9" s="61"/>
      <c r="G9" s="10" t="s">
        <v>4</v>
      </c>
      <c r="H9" s="65" t="s">
        <v>5</v>
      </c>
      <c r="I9" s="65"/>
      <c r="J9" s="65"/>
      <c r="K9" s="65"/>
      <c r="L9" s="11" t="s">
        <v>6</v>
      </c>
    </row>
    <row r="10" spans="1:15" ht="23.25" customHeight="1" x14ac:dyDescent="0.2">
      <c r="A10" s="55"/>
      <c r="B10" s="57"/>
      <c r="C10" s="10" t="s">
        <v>7</v>
      </c>
      <c r="D10" s="10" t="s">
        <v>8</v>
      </c>
      <c r="E10" s="59"/>
      <c r="F10" s="61"/>
      <c r="G10" s="10" t="s">
        <v>9</v>
      </c>
      <c r="H10" s="10" t="s">
        <v>26</v>
      </c>
      <c r="I10" s="10" t="s">
        <v>11</v>
      </c>
      <c r="J10" s="10" t="s">
        <v>10</v>
      </c>
      <c r="K10" s="19" t="s">
        <v>24</v>
      </c>
      <c r="L10" s="11" t="s">
        <v>12</v>
      </c>
    </row>
    <row r="11" spans="1:15" ht="22.5" customHeight="1" x14ac:dyDescent="0.2">
      <c r="A11" s="55"/>
      <c r="B11" s="57"/>
      <c r="C11" s="10" t="s">
        <v>13</v>
      </c>
      <c r="D11" s="10" t="s">
        <v>14</v>
      </c>
      <c r="E11" s="59"/>
      <c r="F11" s="61"/>
      <c r="G11" s="10">
        <v>2024</v>
      </c>
      <c r="H11" s="10" t="s">
        <v>15</v>
      </c>
      <c r="I11" s="10" t="s">
        <v>16</v>
      </c>
      <c r="J11" s="10" t="s">
        <v>17</v>
      </c>
      <c r="K11" s="19" t="s">
        <v>28</v>
      </c>
      <c r="L11" s="11" t="s">
        <v>21</v>
      </c>
    </row>
    <row r="12" spans="1:15" ht="28.5" customHeight="1" x14ac:dyDescent="0.2">
      <c r="A12" s="55"/>
      <c r="B12" s="57"/>
      <c r="C12" s="10" t="s">
        <v>18</v>
      </c>
      <c r="D12" s="10"/>
      <c r="E12" s="59"/>
      <c r="F12" s="61"/>
      <c r="G12" s="10" t="s">
        <v>32</v>
      </c>
      <c r="H12" s="10" t="s">
        <v>27</v>
      </c>
      <c r="I12" s="10"/>
      <c r="J12" s="10" t="s">
        <v>22</v>
      </c>
      <c r="K12" s="13" t="s">
        <v>25</v>
      </c>
      <c r="L12" s="11" t="s">
        <v>19</v>
      </c>
    </row>
    <row r="13" spans="1:15" ht="18" customHeight="1" x14ac:dyDescent="0.2">
      <c r="A13" s="27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27">
        <v>7</v>
      </c>
      <c r="H13" s="27">
        <v>8</v>
      </c>
      <c r="I13" s="27">
        <v>9</v>
      </c>
      <c r="J13" s="27">
        <v>10</v>
      </c>
      <c r="K13" s="27">
        <v>11</v>
      </c>
      <c r="L13" s="27">
        <v>12</v>
      </c>
    </row>
    <row r="14" spans="1:15" ht="93" customHeight="1" x14ac:dyDescent="0.2">
      <c r="A14" s="36">
        <v>600</v>
      </c>
      <c r="B14" s="27">
        <v>60014</v>
      </c>
      <c r="C14" s="41" t="s">
        <v>43</v>
      </c>
      <c r="D14" s="31">
        <v>1200000</v>
      </c>
      <c r="E14" s="42"/>
      <c r="F14" s="31">
        <v>1200000</v>
      </c>
      <c r="G14" s="31">
        <v>1200000</v>
      </c>
      <c r="H14" s="31">
        <v>93250</v>
      </c>
      <c r="I14" s="31"/>
      <c r="J14" s="31">
        <v>1106750</v>
      </c>
      <c r="K14" s="31"/>
      <c r="L14" s="37" t="s">
        <v>30</v>
      </c>
      <c r="M14" s="3"/>
      <c r="N14" s="3"/>
      <c r="O14" s="3"/>
    </row>
    <row r="15" spans="1:15" ht="60" customHeight="1" x14ac:dyDescent="0.2">
      <c r="A15" s="34">
        <v>600</v>
      </c>
      <c r="B15" s="28">
        <v>60014</v>
      </c>
      <c r="C15" s="29" t="s">
        <v>48</v>
      </c>
      <c r="D15" s="24">
        <v>2032000</v>
      </c>
      <c r="E15" s="30"/>
      <c r="F15" s="24">
        <v>2032000</v>
      </c>
      <c r="G15" s="30">
        <v>2032000</v>
      </c>
      <c r="H15" s="24">
        <v>72000</v>
      </c>
      <c r="I15" s="24"/>
      <c r="J15" s="24">
        <v>1960000</v>
      </c>
      <c r="K15" s="24"/>
      <c r="L15" s="35" t="s">
        <v>30</v>
      </c>
      <c r="M15" s="3"/>
      <c r="N15" s="3"/>
    </row>
    <row r="16" spans="1:15" ht="63.75" customHeight="1" x14ac:dyDescent="0.2">
      <c r="A16" s="16">
        <v>600</v>
      </c>
      <c r="B16" s="17">
        <v>60014</v>
      </c>
      <c r="C16" s="29" t="s">
        <v>47</v>
      </c>
      <c r="D16" s="24">
        <v>4141500</v>
      </c>
      <c r="E16" s="30"/>
      <c r="F16" s="24">
        <v>4141500</v>
      </c>
      <c r="G16" s="30">
        <v>4141500</v>
      </c>
      <c r="H16" s="24">
        <v>268825</v>
      </c>
      <c r="I16" s="24"/>
      <c r="J16" s="24">
        <v>3872675</v>
      </c>
      <c r="K16" s="20"/>
      <c r="L16" s="22" t="s">
        <v>30</v>
      </c>
      <c r="M16" s="3"/>
      <c r="N16" s="3"/>
    </row>
    <row r="17" spans="1:14" ht="61.5" customHeight="1" x14ac:dyDescent="0.2">
      <c r="A17" s="16">
        <v>600</v>
      </c>
      <c r="B17" s="17">
        <v>60014</v>
      </c>
      <c r="C17" s="29" t="s">
        <v>46</v>
      </c>
      <c r="D17" s="24">
        <v>4821086</v>
      </c>
      <c r="E17" s="30"/>
      <c r="F17" s="24">
        <v>4821086</v>
      </c>
      <c r="G17" s="30">
        <v>4821086</v>
      </c>
      <c r="H17" s="24">
        <v>313336</v>
      </c>
      <c r="I17" s="24"/>
      <c r="J17" s="24">
        <v>4507750</v>
      </c>
      <c r="K17" s="20"/>
      <c r="L17" s="22" t="s">
        <v>30</v>
      </c>
      <c r="M17" s="3"/>
      <c r="N17" s="3"/>
    </row>
    <row r="18" spans="1:14" ht="79.5" customHeight="1" x14ac:dyDescent="0.2">
      <c r="A18" s="16">
        <v>600</v>
      </c>
      <c r="B18" s="17">
        <v>60014</v>
      </c>
      <c r="C18" s="45" t="s">
        <v>35</v>
      </c>
      <c r="D18" s="20">
        <v>90000</v>
      </c>
      <c r="E18" s="21">
        <v>60000</v>
      </c>
      <c r="F18" s="20"/>
      <c r="G18" s="21">
        <v>60000</v>
      </c>
      <c r="H18" s="20">
        <v>60000</v>
      </c>
      <c r="I18" s="20"/>
      <c r="J18" s="20"/>
      <c r="K18" s="20"/>
      <c r="L18" s="22" t="s">
        <v>30</v>
      </c>
      <c r="M18" s="3"/>
      <c r="N18" s="3"/>
    </row>
    <row r="19" spans="1:14" ht="76.5" customHeight="1" x14ac:dyDescent="0.2">
      <c r="A19" s="34">
        <v>600</v>
      </c>
      <c r="B19" s="28">
        <v>60014</v>
      </c>
      <c r="C19" s="29" t="s">
        <v>40</v>
      </c>
      <c r="D19" s="24">
        <v>160000</v>
      </c>
      <c r="E19" s="30">
        <v>40000</v>
      </c>
      <c r="F19" s="24"/>
      <c r="G19" s="30">
        <v>40000</v>
      </c>
      <c r="H19" s="24">
        <v>20000</v>
      </c>
      <c r="I19" s="24"/>
      <c r="J19" s="24">
        <v>20000</v>
      </c>
      <c r="K19" s="24"/>
      <c r="L19" s="35" t="s">
        <v>30</v>
      </c>
      <c r="M19" s="3"/>
      <c r="N19" s="3"/>
    </row>
    <row r="20" spans="1:14" ht="76.5" customHeight="1" x14ac:dyDescent="0.2">
      <c r="A20" s="34">
        <v>600</v>
      </c>
      <c r="B20" s="28">
        <v>60014</v>
      </c>
      <c r="C20" s="44" t="s">
        <v>39</v>
      </c>
      <c r="D20" s="43">
        <v>34200000</v>
      </c>
      <c r="E20" s="30">
        <v>800000</v>
      </c>
      <c r="F20" s="24"/>
      <c r="G20" s="30">
        <v>800000</v>
      </c>
      <c r="H20" s="24">
        <v>0</v>
      </c>
      <c r="I20" s="24"/>
      <c r="J20" s="24">
        <v>800000</v>
      </c>
      <c r="K20" s="24"/>
      <c r="L20" s="37" t="s">
        <v>30</v>
      </c>
      <c r="M20" s="3"/>
      <c r="N20" s="3"/>
    </row>
    <row r="21" spans="1:14" ht="76.5" customHeight="1" x14ac:dyDescent="0.2">
      <c r="A21" s="16">
        <v>600</v>
      </c>
      <c r="B21" s="17">
        <v>60014</v>
      </c>
      <c r="C21" s="45" t="s">
        <v>52</v>
      </c>
      <c r="D21" s="43">
        <v>50000</v>
      </c>
      <c r="E21" s="30">
        <v>42847</v>
      </c>
      <c r="F21" s="24"/>
      <c r="G21" s="30">
        <v>42847</v>
      </c>
      <c r="H21" s="24">
        <v>42847</v>
      </c>
      <c r="I21" s="24"/>
      <c r="J21" s="24"/>
      <c r="K21" s="24"/>
      <c r="L21" s="37" t="s">
        <v>30</v>
      </c>
      <c r="M21" s="3"/>
      <c r="N21" s="3"/>
    </row>
    <row r="22" spans="1:14" ht="76.5" customHeight="1" x14ac:dyDescent="0.2">
      <c r="A22" s="16">
        <v>600</v>
      </c>
      <c r="B22" s="17">
        <v>60014</v>
      </c>
      <c r="C22" s="29" t="s">
        <v>53</v>
      </c>
      <c r="D22" s="43">
        <v>30000</v>
      </c>
      <c r="E22" s="30">
        <v>19231</v>
      </c>
      <c r="F22" s="24"/>
      <c r="G22" s="30">
        <v>19231</v>
      </c>
      <c r="H22" s="24">
        <v>19231</v>
      </c>
      <c r="I22" s="24"/>
      <c r="J22" s="24"/>
      <c r="K22" s="24"/>
      <c r="L22" s="37" t="s">
        <v>30</v>
      </c>
      <c r="M22" s="3"/>
      <c r="N22" s="3"/>
    </row>
    <row r="23" spans="1:14" ht="76.5" customHeight="1" x14ac:dyDescent="0.2">
      <c r="A23" s="16">
        <v>600</v>
      </c>
      <c r="B23" s="17">
        <v>60014</v>
      </c>
      <c r="C23" s="45" t="s">
        <v>54</v>
      </c>
      <c r="D23" s="43">
        <v>30000</v>
      </c>
      <c r="E23" s="30">
        <v>19231</v>
      </c>
      <c r="F23" s="24"/>
      <c r="G23" s="30">
        <v>19231</v>
      </c>
      <c r="H23" s="24">
        <v>19231</v>
      </c>
      <c r="I23" s="24"/>
      <c r="J23" s="24"/>
      <c r="K23" s="24"/>
      <c r="L23" s="37" t="s">
        <v>30</v>
      </c>
      <c r="M23" s="3"/>
      <c r="N23" s="3"/>
    </row>
    <row r="24" spans="1:14" ht="76.5" customHeight="1" x14ac:dyDescent="0.2">
      <c r="A24" s="16">
        <v>600</v>
      </c>
      <c r="B24" s="17">
        <v>60014</v>
      </c>
      <c r="C24" s="45" t="s">
        <v>55</v>
      </c>
      <c r="D24" s="43">
        <v>150000</v>
      </c>
      <c r="E24" s="30">
        <v>71770</v>
      </c>
      <c r="F24" s="24"/>
      <c r="G24" s="30">
        <v>71770</v>
      </c>
      <c r="H24" s="24">
        <v>71770</v>
      </c>
      <c r="I24" s="24"/>
      <c r="J24" s="24"/>
      <c r="K24" s="24"/>
      <c r="L24" s="37" t="s">
        <v>30</v>
      </c>
      <c r="M24" s="3"/>
      <c r="N24" s="3"/>
    </row>
    <row r="25" spans="1:14" ht="76.5" customHeight="1" x14ac:dyDescent="0.2">
      <c r="A25" s="34">
        <v>750</v>
      </c>
      <c r="B25" s="28">
        <v>75020</v>
      </c>
      <c r="C25" s="44" t="s">
        <v>59</v>
      </c>
      <c r="D25" s="43">
        <v>100000</v>
      </c>
      <c r="E25" s="30"/>
      <c r="F25" s="24">
        <v>100000</v>
      </c>
      <c r="G25" s="30">
        <v>100000</v>
      </c>
      <c r="H25" s="24">
        <v>100000</v>
      </c>
      <c r="I25" s="24"/>
      <c r="J25" s="24"/>
      <c r="K25" s="24"/>
      <c r="L25" s="35" t="s">
        <v>49</v>
      </c>
      <c r="M25" s="3"/>
      <c r="N25" s="3"/>
    </row>
    <row r="26" spans="1:14" ht="76.5" customHeight="1" x14ac:dyDescent="0.2">
      <c r="A26" s="34">
        <v>750</v>
      </c>
      <c r="B26" s="28">
        <v>75020</v>
      </c>
      <c r="C26" s="44" t="s">
        <v>57</v>
      </c>
      <c r="D26" s="43">
        <v>40000</v>
      </c>
      <c r="E26" s="30"/>
      <c r="F26" s="24">
        <v>40000</v>
      </c>
      <c r="G26" s="30">
        <v>40000</v>
      </c>
      <c r="H26" s="24">
        <v>40000</v>
      </c>
      <c r="I26" s="24"/>
      <c r="J26" s="24"/>
      <c r="K26" s="24"/>
      <c r="L26" s="35" t="s">
        <v>49</v>
      </c>
      <c r="M26" s="3"/>
      <c r="N26" s="3"/>
    </row>
    <row r="27" spans="1:14" ht="76.5" customHeight="1" x14ac:dyDescent="0.2">
      <c r="A27" s="36">
        <v>750</v>
      </c>
      <c r="B27" s="27">
        <v>75020</v>
      </c>
      <c r="C27" s="26" t="s">
        <v>56</v>
      </c>
      <c r="D27" s="25">
        <v>1107671</v>
      </c>
      <c r="E27" s="30">
        <v>1060070</v>
      </c>
      <c r="F27" s="24"/>
      <c r="G27" s="30">
        <v>1060070</v>
      </c>
      <c r="H27" s="24">
        <v>895070</v>
      </c>
      <c r="I27" s="24"/>
      <c r="J27" s="24">
        <v>165000</v>
      </c>
      <c r="K27" s="24"/>
      <c r="L27" s="35" t="s">
        <v>49</v>
      </c>
      <c r="M27" s="3"/>
      <c r="N27" s="3"/>
    </row>
    <row r="28" spans="1:14" ht="73.5" customHeight="1" x14ac:dyDescent="0.2">
      <c r="A28" s="36">
        <v>750</v>
      </c>
      <c r="B28" s="27">
        <v>75020</v>
      </c>
      <c r="C28" s="41" t="s">
        <v>50</v>
      </c>
      <c r="D28" s="31">
        <v>35000</v>
      </c>
      <c r="E28" s="47"/>
      <c r="F28" s="25">
        <v>35000</v>
      </c>
      <c r="G28" s="47">
        <v>35000</v>
      </c>
      <c r="H28" s="25">
        <v>35000</v>
      </c>
      <c r="I28" s="25"/>
      <c r="J28" s="25"/>
      <c r="K28" s="25"/>
      <c r="L28" s="37" t="s">
        <v>49</v>
      </c>
      <c r="M28" s="3"/>
      <c r="N28" s="3"/>
    </row>
    <row r="29" spans="1:14" ht="73.5" customHeight="1" x14ac:dyDescent="0.2">
      <c r="A29" s="36">
        <v>801</v>
      </c>
      <c r="B29" s="27">
        <v>80120</v>
      </c>
      <c r="C29" s="41" t="s">
        <v>60</v>
      </c>
      <c r="D29" s="46">
        <v>100000</v>
      </c>
      <c r="E29" s="47"/>
      <c r="F29" s="25">
        <v>100000</v>
      </c>
      <c r="G29" s="47">
        <v>100000</v>
      </c>
      <c r="H29" s="25">
        <v>100000</v>
      </c>
      <c r="I29" s="25"/>
      <c r="J29" s="25"/>
      <c r="K29" s="25"/>
      <c r="L29" s="37" t="s">
        <v>51</v>
      </c>
      <c r="M29" s="3"/>
      <c r="N29" s="3"/>
    </row>
    <row r="30" spans="1:14" ht="73.5" customHeight="1" x14ac:dyDescent="0.2">
      <c r="A30" s="36">
        <v>801</v>
      </c>
      <c r="B30" s="27">
        <v>80120</v>
      </c>
      <c r="C30" s="41" t="s">
        <v>61</v>
      </c>
      <c r="D30" s="46">
        <v>70651</v>
      </c>
      <c r="E30" s="47"/>
      <c r="F30" s="25">
        <v>70651</v>
      </c>
      <c r="G30" s="47">
        <v>70651</v>
      </c>
      <c r="H30" s="25">
        <v>70651</v>
      </c>
      <c r="I30" s="25"/>
      <c r="J30" s="25"/>
      <c r="K30" s="25"/>
      <c r="L30" s="37" t="s">
        <v>49</v>
      </c>
      <c r="M30" s="3"/>
      <c r="N30" s="3"/>
    </row>
    <row r="31" spans="1:14" ht="80.25" customHeight="1" thickBot="1" x14ac:dyDescent="0.25">
      <c r="A31" s="36">
        <v>921</v>
      </c>
      <c r="B31" s="27">
        <v>92120</v>
      </c>
      <c r="C31" s="38" t="s">
        <v>36</v>
      </c>
      <c r="D31" s="39">
        <v>3560000</v>
      </c>
      <c r="E31" s="25">
        <v>1815000</v>
      </c>
      <c r="F31" s="39"/>
      <c r="G31" s="25">
        <v>1815000</v>
      </c>
      <c r="H31" s="25">
        <v>100000</v>
      </c>
      <c r="I31" s="39"/>
      <c r="J31" s="39">
        <v>1715000</v>
      </c>
      <c r="K31" s="39"/>
      <c r="L31" s="40" t="s">
        <v>34</v>
      </c>
      <c r="M31" s="3"/>
      <c r="N31" s="3"/>
    </row>
    <row r="32" spans="1:14" ht="80.25" customHeight="1" thickBot="1" x14ac:dyDescent="0.25">
      <c r="A32" s="36">
        <v>921</v>
      </c>
      <c r="B32" s="27">
        <v>92120</v>
      </c>
      <c r="C32" s="38" t="s">
        <v>37</v>
      </c>
      <c r="D32" s="39">
        <v>1673394</v>
      </c>
      <c r="E32" s="25">
        <v>1658394</v>
      </c>
      <c r="F32" s="39"/>
      <c r="G32" s="25">
        <v>1658394</v>
      </c>
      <c r="H32" s="25">
        <v>52768</v>
      </c>
      <c r="I32" s="39"/>
      <c r="J32" s="39">
        <v>1605626</v>
      </c>
      <c r="K32" s="39"/>
      <c r="L32" s="40" t="s">
        <v>34</v>
      </c>
      <c r="M32" s="3"/>
      <c r="N32" s="3"/>
    </row>
    <row r="33" spans="1:14" ht="63.75" customHeight="1" x14ac:dyDescent="0.2">
      <c r="A33" s="36">
        <v>852</v>
      </c>
      <c r="B33" s="27">
        <v>85202</v>
      </c>
      <c r="C33" s="26" t="s">
        <v>62</v>
      </c>
      <c r="D33" s="25">
        <v>911500</v>
      </c>
      <c r="E33" s="25"/>
      <c r="F33" s="25">
        <v>911500</v>
      </c>
      <c r="G33" s="25">
        <v>911500</v>
      </c>
      <c r="H33" s="25">
        <v>911500</v>
      </c>
      <c r="I33" s="25"/>
      <c r="J33" s="25"/>
      <c r="K33" s="25"/>
      <c r="L33" s="26" t="s">
        <v>33</v>
      </c>
      <c r="M33" s="3"/>
      <c r="N33" s="3"/>
    </row>
    <row r="34" spans="1:14" ht="63.75" customHeight="1" thickBot="1" x14ac:dyDescent="0.25">
      <c r="A34" s="16">
        <v>852</v>
      </c>
      <c r="B34" s="28">
        <v>85202</v>
      </c>
      <c r="C34" s="29" t="s">
        <v>41</v>
      </c>
      <c r="D34" s="24">
        <v>742580</v>
      </c>
      <c r="E34" s="24"/>
      <c r="F34" s="24">
        <v>742580</v>
      </c>
      <c r="G34" s="24">
        <v>742580</v>
      </c>
      <c r="H34" s="24">
        <v>742580</v>
      </c>
      <c r="I34" s="24"/>
      <c r="J34" s="24"/>
      <c r="K34" s="24"/>
      <c r="L34" s="14" t="s">
        <v>33</v>
      </c>
      <c r="M34" s="3"/>
      <c r="N34" s="3"/>
    </row>
    <row r="35" spans="1:14" ht="42" customHeight="1" thickBot="1" x14ac:dyDescent="0.25">
      <c r="A35" s="48" t="s">
        <v>20</v>
      </c>
      <c r="B35" s="49"/>
      <c r="C35" s="50"/>
      <c r="D35" s="6">
        <f t="shared" ref="D35:K35" si="0">SUM(D14:D34)</f>
        <v>55245382</v>
      </c>
      <c r="E35" s="6">
        <f t="shared" si="0"/>
        <v>5586543</v>
      </c>
      <c r="F35" s="6">
        <f t="shared" si="0"/>
        <v>14194317</v>
      </c>
      <c r="G35" s="23">
        <f t="shared" si="0"/>
        <v>19780860</v>
      </c>
      <c r="H35" s="6">
        <f t="shared" si="0"/>
        <v>4028059</v>
      </c>
      <c r="I35" s="6">
        <f t="shared" si="0"/>
        <v>0</v>
      </c>
      <c r="J35" s="6">
        <f t="shared" si="0"/>
        <v>15752801</v>
      </c>
      <c r="K35" s="6">
        <f t="shared" si="0"/>
        <v>0</v>
      </c>
      <c r="L35" s="7">
        <f>SUM(L14:L33)</f>
        <v>0</v>
      </c>
    </row>
    <row r="36" spans="1:14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4" x14ac:dyDescent="0.2">
      <c r="E37" s="18"/>
      <c r="F37" s="18"/>
      <c r="G37" s="12"/>
      <c r="H37" s="18"/>
      <c r="I37" s="18"/>
      <c r="J37" s="18"/>
      <c r="K37" s="18"/>
    </row>
    <row r="38" spans="1:14" x14ac:dyDescent="0.2">
      <c r="E38" s="12"/>
      <c r="F38" s="3"/>
      <c r="G38" s="12"/>
      <c r="H38" s="18"/>
      <c r="I38" s="3"/>
      <c r="J38" s="12"/>
      <c r="K38" s="18"/>
    </row>
    <row r="39" spans="1:14" x14ac:dyDescent="0.2">
      <c r="G39" s="12"/>
      <c r="H39" s="18"/>
      <c r="I39" s="12"/>
      <c r="J39" s="18"/>
    </row>
    <row r="40" spans="1:14" x14ac:dyDescent="0.2">
      <c r="G40" s="18"/>
      <c r="H40" s="18"/>
      <c r="I40" s="18"/>
      <c r="J40" s="18"/>
    </row>
    <row r="43" spans="1:14" x14ac:dyDescent="0.2">
      <c r="J43" s="3"/>
    </row>
  </sheetData>
  <mergeCells count="11">
    <mergeCell ref="A35:C35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70866141732283472" header="0" footer="0"/>
  <pageSetup paperSize="9" scale="78" fitToHeight="4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31">
        <v>1195000</v>
      </c>
    </row>
    <row r="6" spans="4:4" ht="15" x14ac:dyDescent="0.2">
      <c r="D6" s="32">
        <v>9532000</v>
      </c>
    </row>
    <row r="7" spans="4:4" ht="15" x14ac:dyDescent="0.2">
      <c r="D7" s="15">
        <v>1324000</v>
      </c>
    </row>
    <row r="8" spans="4:4" ht="15" x14ac:dyDescent="0.2">
      <c r="D8" s="21">
        <v>100000</v>
      </c>
    </row>
    <row r="9" spans="4:4" ht="15" x14ac:dyDescent="0.2">
      <c r="D9" s="30">
        <v>8299512</v>
      </c>
    </row>
    <row r="10" spans="4:4" ht="15" x14ac:dyDescent="0.2">
      <c r="D10" s="30">
        <v>5820227</v>
      </c>
    </row>
    <row r="11" spans="4:4" ht="15" x14ac:dyDescent="0.2">
      <c r="D11" s="30">
        <v>1485000</v>
      </c>
    </row>
    <row r="12" spans="4:4" ht="15" x14ac:dyDescent="0.2">
      <c r="D12" s="21">
        <v>45000</v>
      </c>
    </row>
    <row r="13" spans="4:4" ht="15" x14ac:dyDescent="0.2">
      <c r="D13" s="21">
        <v>25000</v>
      </c>
    </row>
    <row r="14" spans="4:4" ht="15" x14ac:dyDescent="0.2">
      <c r="D14" s="21">
        <v>20000</v>
      </c>
    </row>
    <row r="15" spans="4:4" ht="15" x14ac:dyDescent="0.2">
      <c r="D15" s="30">
        <v>25000</v>
      </c>
    </row>
    <row r="16" spans="4:4" ht="15" x14ac:dyDescent="0.2">
      <c r="D16" s="21">
        <v>90000</v>
      </c>
    </row>
    <row r="17" spans="4:4" x14ac:dyDescent="0.2">
      <c r="D17" s="33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mdembowska</cp:lastModifiedBy>
  <cp:lastPrinted>2023-11-10T09:40:16Z</cp:lastPrinted>
  <dcterms:created xsi:type="dcterms:W3CDTF">1998-12-09T13:02:10Z</dcterms:created>
  <dcterms:modified xsi:type="dcterms:W3CDTF">2023-11-13T13:39:06Z</dcterms:modified>
</cp:coreProperties>
</file>