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fundusz pomocy\"/>
    </mc:Choice>
  </mc:AlternateContent>
  <xr:revisionPtr revIDLastSave="0" documentId="13_ncr:1_{F52FA10D-AC20-4391-8F17-EB7673E3AC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'1'!$A$1:$F$49</definedName>
    <definedName name="_xlnm.Print_Titles" localSheetId="0">'1'!$21:$26</definedName>
  </definedNames>
  <calcPr calcId="191029"/>
</workbook>
</file>

<file path=xl/calcChain.xml><?xml version="1.0" encoding="utf-8"?>
<calcChain xmlns="http://schemas.openxmlformats.org/spreadsheetml/2006/main">
  <c r="E49" i="42" l="1"/>
  <c r="F49" i="42" l="1"/>
  <c r="F17" i="42"/>
  <c r="E17" i="42" l="1"/>
</calcChain>
</file>

<file path=xl/sharedStrings.xml><?xml version="1.0" encoding="utf-8"?>
<sst xmlns="http://schemas.openxmlformats.org/spreadsheetml/2006/main" count="27" uniqueCount="16">
  <si>
    <t>Dział</t>
  </si>
  <si>
    <t>Rozdział</t>
  </si>
  <si>
    <t>Paragraf</t>
  </si>
  <si>
    <t>RAZEM</t>
  </si>
  <si>
    <t>Tytuł</t>
  </si>
  <si>
    <t>Nazwa zadania</t>
  </si>
  <si>
    <t>Plan finansowy dla wydzielonego rachunku  dochodów z tytułu środków otrzymanych na realizację zadań bieżących z Funduszu Pomocy obywatelom Ukrainy w związku z konfliktem zbrojnym</t>
  </si>
  <si>
    <t xml:space="preserve">Środki z Funduszu Pomocy na finansowanie lub dofinansowanie realizacji zadań związanych z pomocą obywatelom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</si>
  <si>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</si>
  <si>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r>
      <t xml:space="preserve">Załącznik </t>
    </r>
    <r>
      <rPr>
        <sz val="11"/>
        <rFont val="Times New Roman"/>
        <family val="1"/>
        <charset val="238"/>
      </rPr>
      <t>do Uchwały Zarządu Powiatu</t>
    </r>
  </si>
  <si>
    <t xml:space="preserve">organizacja zadań zespołów orzekających o niepełnosprawności na rzecz obywateli Ukrainy, które zostały zmuszone do opuszczenia kaju w związku z konfliktem zbrojnym  </t>
  </si>
  <si>
    <t>Wykonanie</t>
  </si>
  <si>
    <t>Plan dochodów na 2023 rok</t>
  </si>
  <si>
    <t>Plan wydatków na 2023 rok</t>
  </si>
  <si>
    <t xml:space="preserve">Zapewnienie uczniom będącymi obywatelami Ukrainy, które zostały zmuszone do opuszczenia kaju w związku z konfliktem zbrojnym   prawa do bezpłatnego dostępu do podręczników i materiałów edukacyjnych </t>
  </si>
  <si>
    <t xml:space="preserve">                Braniewskiego Nr 803/24 z dnia 28.03.2024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</si>
</sst>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2" fillId="3" borderId="15" xfId="0" applyNumberFormat="1" applyFont="1" applyFill="1" applyBorder="1" applyAlignment="1">
      <alignment horizontal="right" vertical="center"/>
    </xf>
    <xf numFmtId="4" fontId="3" fillId="2" borderId="19" xfId="0" applyNumberFormat="1" applyFont="1" applyFill="1" applyBorder="1" applyAlignment="1">
      <alignment vertical="center"/>
    </xf>
    <xf numFmtId="4" fontId="2" fillId="3" borderId="16" xfId="0" applyNumberFormat="1" applyFont="1" applyFill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" fontId="2" fillId="3" borderId="23" xfId="0" applyNumberFormat="1" applyFont="1" applyFill="1" applyBorder="1" applyAlignment="1">
      <alignment horizontal="right" vertical="center"/>
    </xf>
    <xf numFmtId="4" fontId="3" fillId="2" borderId="24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right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4" fontId="2" fillId="3" borderId="30" xfId="0" applyNumberFormat="1" applyFont="1" applyFill="1" applyBorder="1" applyAlignment="1">
      <alignment horizontal="right" vertical="center"/>
    </xf>
    <xf numFmtId="4" fontId="3" fillId="2" borderId="18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" fontId="2" fillId="3" borderId="16" xfId="0" applyNumberFormat="1" applyFont="1" applyFill="1" applyBorder="1" applyAlignment="1">
      <alignment horizontal="right" vertical="center"/>
    </xf>
    <xf numFmtId="4" fontId="0" fillId="0" borderId="14" xfId="0" applyNumberForma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right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view="pageBreakPreview" zoomScale="80" zoomScaleNormal="80" zoomScaleSheetLayoutView="80" workbookViewId="0">
      <selection activeCell="E4" sqref="E4"/>
    </sheetView>
  </sheetViews>
  <sheetFormatPr defaultRowHeight="12.75" x14ac:dyDescent="0.2"/>
  <cols>
    <col min="1" max="1" width="5.5703125" style="1" customWidth="1"/>
    <col min="2" max="2" width="6.42578125" style="1" customWidth="1"/>
    <col min="3" max="3" width="6.140625" style="1" customWidth="1"/>
    <col min="4" max="4" width="41" style="1" customWidth="1"/>
    <col min="5" max="6" width="14.42578125" style="1" customWidth="1"/>
    <col min="7" max="7" width="15.7109375" style="1" customWidth="1"/>
    <col min="8" max="16384" width="9.140625" style="1"/>
  </cols>
  <sheetData>
    <row r="1" spans="1:6" ht="15" x14ac:dyDescent="0.2">
      <c r="A1" s="36" t="s">
        <v>9</v>
      </c>
      <c r="B1" s="36"/>
      <c r="C1" s="36"/>
      <c r="D1" s="36"/>
      <c r="E1" s="36"/>
      <c r="F1" s="36"/>
    </row>
    <row r="2" spans="1:6" ht="15" x14ac:dyDescent="0.2">
      <c r="A2" s="37" t="s">
        <v>15</v>
      </c>
      <c r="B2" s="37"/>
      <c r="C2" s="37"/>
      <c r="D2" s="37"/>
      <c r="E2" s="37"/>
      <c r="F2" s="37"/>
    </row>
    <row r="3" spans="1:6" ht="15" x14ac:dyDescent="0.2">
      <c r="A3" s="4"/>
      <c r="B3" s="4"/>
      <c r="C3" s="4"/>
      <c r="D3" s="4"/>
      <c r="E3" s="4"/>
      <c r="F3" s="4"/>
    </row>
    <row r="4" spans="1:6" ht="15" x14ac:dyDescent="0.2">
      <c r="A4" s="4"/>
      <c r="B4" s="4"/>
      <c r="C4" s="4"/>
      <c r="D4" s="4"/>
      <c r="E4" s="4"/>
      <c r="F4" s="4"/>
    </row>
    <row r="5" spans="1:6" ht="65.25" customHeight="1" x14ac:dyDescent="0.2">
      <c r="A5" s="41" t="s">
        <v>6</v>
      </c>
      <c r="B5" s="41"/>
      <c r="C5" s="41"/>
      <c r="D5" s="41"/>
      <c r="E5" s="41"/>
      <c r="F5" s="64"/>
    </row>
    <row r="6" spans="1:6" ht="15" thickBot="1" x14ac:dyDescent="0.25">
      <c r="A6" s="41"/>
      <c r="B6" s="41"/>
      <c r="C6" s="41"/>
      <c r="D6" s="41"/>
      <c r="E6" s="41"/>
      <c r="F6" s="14"/>
    </row>
    <row r="7" spans="1:6" ht="12.75" customHeight="1" x14ac:dyDescent="0.2">
      <c r="A7" s="49" t="s">
        <v>0</v>
      </c>
      <c r="B7" s="52" t="s">
        <v>1</v>
      </c>
      <c r="C7" s="52" t="s">
        <v>2</v>
      </c>
      <c r="D7" s="55" t="s">
        <v>4</v>
      </c>
      <c r="E7" s="58" t="s">
        <v>12</v>
      </c>
      <c r="F7" s="38" t="s">
        <v>11</v>
      </c>
    </row>
    <row r="8" spans="1:6" ht="12.75" customHeight="1" x14ac:dyDescent="0.2">
      <c r="A8" s="50"/>
      <c r="B8" s="53"/>
      <c r="C8" s="53"/>
      <c r="D8" s="56"/>
      <c r="E8" s="59"/>
      <c r="F8" s="65"/>
    </row>
    <row r="9" spans="1:6" ht="12.75" customHeight="1" x14ac:dyDescent="0.2">
      <c r="A9" s="50"/>
      <c r="B9" s="53"/>
      <c r="C9" s="53"/>
      <c r="D9" s="56"/>
      <c r="E9" s="59"/>
      <c r="F9" s="65"/>
    </row>
    <row r="10" spans="1:6" ht="12.75" customHeight="1" x14ac:dyDescent="0.2">
      <c r="A10" s="50"/>
      <c r="B10" s="53"/>
      <c r="C10" s="53"/>
      <c r="D10" s="56"/>
      <c r="E10" s="59"/>
      <c r="F10" s="65"/>
    </row>
    <row r="11" spans="1:6" ht="6.75" customHeight="1" thickBot="1" x14ac:dyDescent="0.25">
      <c r="A11" s="51"/>
      <c r="B11" s="54"/>
      <c r="C11" s="54"/>
      <c r="D11" s="57"/>
      <c r="E11" s="60"/>
      <c r="F11" s="66"/>
    </row>
    <row r="12" spans="1:6" ht="12.75" customHeight="1" x14ac:dyDescent="0.2">
      <c r="A12" s="22">
        <v>1</v>
      </c>
      <c r="B12" s="23">
        <v>2</v>
      </c>
      <c r="C12" s="24">
        <v>3</v>
      </c>
      <c r="D12" s="24">
        <v>4</v>
      </c>
      <c r="E12" s="25">
        <v>5</v>
      </c>
      <c r="F12" s="26">
        <v>6</v>
      </c>
    </row>
    <row r="13" spans="1:6" ht="65.25" customHeight="1" x14ac:dyDescent="0.2">
      <c r="A13" s="6">
        <v>758</v>
      </c>
      <c r="B13" s="10">
        <v>75814</v>
      </c>
      <c r="C13" s="7">
        <v>2100</v>
      </c>
      <c r="D13" s="8" t="s">
        <v>7</v>
      </c>
      <c r="E13" s="27">
        <v>82285</v>
      </c>
      <c r="F13" s="19">
        <v>82285</v>
      </c>
    </row>
    <row r="14" spans="1:6" ht="65.25" customHeight="1" x14ac:dyDescent="0.2">
      <c r="A14" s="6">
        <v>801</v>
      </c>
      <c r="B14" s="10">
        <v>80153</v>
      </c>
      <c r="C14" s="7">
        <v>2100</v>
      </c>
      <c r="D14" s="8" t="s">
        <v>7</v>
      </c>
      <c r="E14" s="27">
        <v>414.66</v>
      </c>
      <c r="F14" s="19">
        <v>414.66</v>
      </c>
    </row>
    <row r="15" spans="1:6" ht="63" customHeight="1" x14ac:dyDescent="0.2">
      <c r="A15" s="6">
        <v>853</v>
      </c>
      <c r="B15" s="10">
        <v>85321</v>
      </c>
      <c r="C15" s="7">
        <v>2100</v>
      </c>
      <c r="D15" s="8" t="s">
        <v>7</v>
      </c>
      <c r="E15" s="27">
        <v>2718</v>
      </c>
      <c r="F15" s="19">
        <v>389</v>
      </c>
    </row>
    <row r="16" spans="1:6" ht="0.75" customHeight="1" x14ac:dyDescent="0.2">
      <c r="A16" s="6"/>
      <c r="B16" s="10"/>
      <c r="C16" s="7"/>
      <c r="D16" s="8"/>
      <c r="E16" s="27"/>
      <c r="F16" s="19"/>
    </row>
    <row r="17" spans="1:6" ht="15.75" customHeight="1" thickBot="1" x14ac:dyDescent="0.25">
      <c r="A17" s="62" t="s">
        <v>3</v>
      </c>
      <c r="B17" s="63"/>
      <c r="C17" s="63"/>
      <c r="D17" s="63"/>
      <c r="E17" s="28">
        <f>SUM(E13:E16)</f>
        <v>85417.66</v>
      </c>
      <c r="F17" s="20">
        <f>SUM(F13:F16)</f>
        <v>83088.66</v>
      </c>
    </row>
    <row r="18" spans="1:6" ht="12.75" customHeight="1" x14ac:dyDescent="0.2">
      <c r="A18" s="11"/>
      <c r="B18" s="11"/>
      <c r="C18" s="11"/>
      <c r="D18" s="12"/>
      <c r="E18" s="13"/>
      <c r="F18" s="13"/>
    </row>
    <row r="19" spans="1:6" ht="12.75" customHeight="1" x14ac:dyDescent="0.2">
      <c r="A19" s="61"/>
      <c r="B19" s="61"/>
      <c r="C19" s="61"/>
      <c r="D19" s="61"/>
      <c r="E19" s="61"/>
      <c r="F19" s="15"/>
    </row>
    <row r="20" spans="1:6" ht="3" customHeight="1" thickBot="1" x14ac:dyDescent="0.25">
      <c r="A20" s="14"/>
      <c r="B20" s="14"/>
      <c r="C20" s="14"/>
      <c r="D20" s="14"/>
      <c r="E20" s="14"/>
      <c r="F20" s="14"/>
    </row>
    <row r="21" spans="1:6" ht="44.25" customHeight="1" x14ac:dyDescent="0.2">
      <c r="A21" s="42" t="s">
        <v>0</v>
      </c>
      <c r="B21" s="44" t="s">
        <v>1</v>
      </c>
      <c r="C21" s="44" t="s">
        <v>2</v>
      </c>
      <c r="D21" s="46" t="s">
        <v>5</v>
      </c>
      <c r="E21" s="46" t="s">
        <v>13</v>
      </c>
      <c r="F21" s="38" t="s">
        <v>11</v>
      </c>
    </row>
    <row r="22" spans="1:6" ht="6.75" customHeight="1" x14ac:dyDescent="0.2">
      <c r="A22" s="43"/>
      <c r="B22" s="45"/>
      <c r="C22" s="45"/>
      <c r="D22" s="48"/>
      <c r="E22" s="47"/>
      <c r="F22" s="39"/>
    </row>
    <row r="23" spans="1:6" ht="5.25" customHeight="1" x14ac:dyDescent="0.2">
      <c r="A23" s="43"/>
      <c r="B23" s="45"/>
      <c r="C23" s="45"/>
      <c r="D23" s="48"/>
      <c r="E23" s="47"/>
      <c r="F23" s="39"/>
    </row>
    <row r="24" spans="1:6" ht="15.75" hidden="1" customHeight="1" thickBot="1" x14ac:dyDescent="0.25">
      <c r="A24" s="43"/>
      <c r="B24" s="45"/>
      <c r="C24" s="45"/>
      <c r="D24" s="48"/>
      <c r="E24" s="47"/>
      <c r="F24" s="39"/>
    </row>
    <row r="25" spans="1:6" ht="17.25" customHeight="1" x14ac:dyDescent="0.2">
      <c r="A25" s="43"/>
      <c r="B25" s="45"/>
      <c r="C25" s="45"/>
      <c r="D25" s="48"/>
      <c r="E25" s="47"/>
      <c r="F25" s="40"/>
    </row>
    <row r="26" spans="1:6" ht="16.5" customHeight="1" x14ac:dyDescent="0.2">
      <c r="A26" s="18">
        <v>1</v>
      </c>
      <c r="B26" s="16">
        <v>2</v>
      </c>
      <c r="C26" s="16">
        <v>3</v>
      </c>
      <c r="D26" s="16">
        <v>4</v>
      </c>
      <c r="E26" s="16">
        <v>5</v>
      </c>
      <c r="F26" s="17">
        <v>6</v>
      </c>
    </row>
    <row r="27" spans="1:6" ht="18" customHeight="1" x14ac:dyDescent="0.2">
      <c r="A27" s="6">
        <v>801</v>
      </c>
      <c r="B27" s="7">
        <v>80102</v>
      </c>
      <c r="C27" s="7">
        <v>4350</v>
      </c>
      <c r="D27" s="73" t="s">
        <v>8</v>
      </c>
      <c r="E27" s="31">
        <v>234</v>
      </c>
      <c r="F27" s="19">
        <v>234</v>
      </c>
    </row>
    <row r="28" spans="1:6" ht="20.25" customHeight="1" x14ac:dyDescent="0.2">
      <c r="A28" s="6">
        <v>801</v>
      </c>
      <c r="B28" s="7">
        <v>80102</v>
      </c>
      <c r="C28" s="7">
        <v>4370</v>
      </c>
      <c r="D28" s="74"/>
      <c r="E28" s="31">
        <v>590</v>
      </c>
      <c r="F28" s="19">
        <v>590</v>
      </c>
    </row>
    <row r="29" spans="1:6" ht="19.5" customHeight="1" x14ac:dyDescent="0.2">
      <c r="A29" s="6">
        <v>801</v>
      </c>
      <c r="B29" s="7">
        <v>80102</v>
      </c>
      <c r="C29" s="7">
        <v>4740</v>
      </c>
      <c r="D29" s="74"/>
      <c r="E29" s="31">
        <v>850</v>
      </c>
      <c r="F29" s="19">
        <v>850</v>
      </c>
    </row>
    <row r="30" spans="1:6" ht="17.25" customHeight="1" x14ac:dyDescent="0.2">
      <c r="A30" s="6">
        <v>801</v>
      </c>
      <c r="B30" s="7">
        <v>80102</v>
      </c>
      <c r="C30" s="7">
        <v>4750</v>
      </c>
      <c r="D30" s="74"/>
      <c r="E30" s="31">
        <v>9570</v>
      </c>
      <c r="F30" s="19">
        <v>9570</v>
      </c>
    </row>
    <row r="31" spans="1:6" ht="19.5" customHeight="1" x14ac:dyDescent="0.2">
      <c r="A31" s="6">
        <v>801</v>
      </c>
      <c r="B31" s="7">
        <v>80102</v>
      </c>
      <c r="C31" s="7">
        <v>4850</v>
      </c>
      <c r="D31" s="74"/>
      <c r="E31" s="31">
        <v>1350</v>
      </c>
      <c r="F31" s="19">
        <v>1350</v>
      </c>
    </row>
    <row r="32" spans="1:6" ht="19.5" customHeight="1" x14ac:dyDescent="0.2">
      <c r="A32" s="6">
        <v>801</v>
      </c>
      <c r="B32" s="7">
        <v>80117</v>
      </c>
      <c r="C32" s="7">
        <v>4350</v>
      </c>
      <c r="D32" s="73" t="s">
        <v>8</v>
      </c>
      <c r="E32" s="31">
        <v>3608</v>
      </c>
      <c r="F32" s="19">
        <v>2702.39</v>
      </c>
    </row>
    <row r="33" spans="1:6" ht="19.5" customHeight="1" x14ac:dyDescent="0.2">
      <c r="A33" s="6">
        <v>801</v>
      </c>
      <c r="B33" s="7">
        <v>80117</v>
      </c>
      <c r="C33" s="7">
        <v>4370</v>
      </c>
      <c r="D33" s="74"/>
      <c r="E33" s="31">
        <v>5858</v>
      </c>
      <c r="F33" s="19">
        <v>5858</v>
      </c>
    </row>
    <row r="34" spans="1:6" ht="19.5" customHeight="1" x14ac:dyDescent="0.2">
      <c r="A34" s="6">
        <v>801</v>
      </c>
      <c r="B34" s="7">
        <v>80117</v>
      </c>
      <c r="C34" s="7">
        <v>4740</v>
      </c>
      <c r="D34" s="74"/>
      <c r="E34" s="31">
        <v>4749</v>
      </c>
      <c r="F34" s="19">
        <v>4749</v>
      </c>
    </row>
    <row r="35" spans="1:6" ht="18" customHeight="1" x14ac:dyDescent="0.2">
      <c r="A35" s="6">
        <v>801</v>
      </c>
      <c r="B35" s="7">
        <v>80117</v>
      </c>
      <c r="C35" s="7">
        <v>4750</v>
      </c>
      <c r="D35" s="74"/>
      <c r="E35" s="31">
        <v>36125</v>
      </c>
      <c r="F35" s="19">
        <v>32260.61</v>
      </c>
    </row>
    <row r="36" spans="1:6" ht="21.75" customHeight="1" x14ac:dyDescent="0.2">
      <c r="A36" s="6">
        <v>801</v>
      </c>
      <c r="B36" s="7">
        <v>80117</v>
      </c>
      <c r="C36" s="7">
        <v>4850</v>
      </c>
      <c r="D36" s="75"/>
      <c r="E36" s="31">
        <v>7903</v>
      </c>
      <c r="F36" s="19">
        <v>7903</v>
      </c>
    </row>
    <row r="37" spans="1:6" ht="46.5" customHeight="1" x14ac:dyDescent="0.2">
      <c r="A37" s="6">
        <v>801</v>
      </c>
      <c r="B37" s="7">
        <v>80120</v>
      </c>
      <c r="C37" s="7">
        <v>4750</v>
      </c>
      <c r="D37" s="73" t="s">
        <v>8</v>
      </c>
      <c r="E37" s="31">
        <v>3938</v>
      </c>
      <c r="F37" s="19">
        <v>3938</v>
      </c>
    </row>
    <row r="38" spans="1:6" ht="50.25" customHeight="1" x14ac:dyDescent="0.2">
      <c r="A38" s="6">
        <v>801</v>
      </c>
      <c r="B38" s="7">
        <v>80120</v>
      </c>
      <c r="C38" s="7">
        <v>4850</v>
      </c>
      <c r="D38" s="75"/>
      <c r="E38" s="31">
        <v>770</v>
      </c>
      <c r="F38" s="19">
        <v>770</v>
      </c>
    </row>
    <row r="39" spans="1:6" ht="83.25" customHeight="1" x14ac:dyDescent="0.2">
      <c r="A39" s="6">
        <v>801</v>
      </c>
      <c r="B39" s="7">
        <v>80153</v>
      </c>
      <c r="C39" s="7">
        <v>4350</v>
      </c>
      <c r="D39" s="30" t="s">
        <v>14</v>
      </c>
      <c r="E39" s="31">
        <v>414.66</v>
      </c>
      <c r="F39" s="19">
        <v>414.66</v>
      </c>
    </row>
    <row r="40" spans="1:6" ht="76.5" customHeight="1" x14ac:dyDescent="0.2">
      <c r="A40" s="6">
        <v>853</v>
      </c>
      <c r="B40" s="7">
        <v>85321</v>
      </c>
      <c r="C40" s="7">
        <v>4370</v>
      </c>
      <c r="D40" s="29" t="s">
        <v>10</v>
      </c>
      <c r="E40" s="31">
        <v>2718</v>
      </c>
      <c r="F40" s="19">
        <v>389</v>
      </c>
    </row>
    <row r="41" spans="1:6" ht="20.25" customHeight="1" x14ac:dyDescent="0.2">
      <c r="A41" s="6">
        <v>854</v>
      </c>
      <c r="B41" s="7">
        <v>85404</v>
      </c>
      <c r="C41" s="7">
        <v>4350</v>
      </c>
      <c r="D41" s="69" t="s">
        <v>8</v>
      </c>
      <c r="E41" s="31">
        <v>160</v>
      </c>
      <c r="F41" s="19">
        <v>160</v>
      </c>
    </row>
    <row r="42" spans="1:6" ht="18.75" customHeight="1" x14ac:dyDescent="0.2">
      <c r="A42" s="6">
        <v>854</v>
      </c>
      <c r="B42" s="7">
        <v>85404</v>
      </c>
      <c r="C42" s="7">
        <v>4370</v>
      </c>
      <c r="D42" s="69"/>
      <c r="E42" s="31">
        <v>90</v>
      </c>
      <c r="F42" s="21">
        <v>90</v>
      </c>
    </row>
    <row r="43" spans="1:6" ht="20.25" customHeight="1" x14ac:dyDescent="0.2">
      <c r="A43" s="6">
        <v>854</v>
      </c>
      <c r="B43" s="7">
        <v>85404</v>
      </c>
      <c r="C43" s="7">
        <v>4740</v>
      </c>
      <c r="D43" s="69"/>
      <c r="E43" s="31">
        <v>61</v>
      </c>
      <c r="F43" s="21">
        <v>61</v>
      </c>
    </row>
    <row r="44" spans="1:6" ht="17.25" customHeight="1" x14ac:dyDescent="0.2">
      <c r="A44" s="6">
        <v>854</v>
      </c>
      <c r="B44" s="7">
        <v>85404</v>
      </c>
      <c r="C44" s="7">
        <v>4750</v>
      </c>
      <c r="D44" s="69"/>
      <c r="E44" s="31">
        <v>600</v>
      </c>
      <c r="F44" s="21">
        <v>600</v>
      </c>
    </row>
    <row r="45" spans="1:6" ht="18.75" customHeight="1" x14ac:dyDescent="0.2">
      <c r="A45" s="70">
        <v>854</v>
      </c>
      <c r="B45" s="71">
        <v>85404</v>
      </c>
      <c r="C45" s="71">
        <v>4850</v>
      </c>
      <c r="D45" s="69"/>
      <c r="E45" s="72">
        <v>90</v>
      </c>
      <c r="F45" s="67">
        <v>90</v>
      </c>
    </row>
    <row r="46" spans="1:6" ht="15" hidden="1" customHeight="1" x14ac:dyDescent="0.2">
      <c r="A46" s="70"/>
      <c r="B46" s="71"/>
      <c r="C46" s="71"/>
      <c r="D46" s="69"/>
      <c r="E46" s="72"/>
      <c r="F46" s="68"/>
    </row>
    <row r="47" spans="1:6" ht="48" customHeight="1" x14ac:dyDescent="0.2">
      <c r="A47" s="6">
        <v>854</v>
      </c>
      <c r="B47" s="7">
        <v>85406</v>
      </c>
      <c r="C47" s="7">
        <v>4750</v>
      </c>
      <c r="D47" s="73" t="s">
        <v>8</v>
      </c>
      <c r="E47" s="31">
        <v>4798</v>
      </c>
      <c r="F47" s="19">
        <v>0</v>
      </c>
    </row>
    <row r="48" spans="1:6" ht="48.75" customHeight="1" x14ac:dyDescent="0.2">
      <c r="A48" s="32">
        <v>854</v>
      </c>
      <c r="B48" s="33">
        <v>85406</v>
      </c>
      <c r="C48" s="33">
        <v>4850</v>
      </c>
      <c r="D48" s="75"/>
      <c r="E48" s="34">
        <v>941</v>
      </c>
      <c r="F48" s="21">
        <v>0</v>
      </c>
    </row>
    <row r="49" spans="1:6" ht="18" customHeight="1" thickBot="1" x14ac:dyDescent="0.25">
      <c r="A49" s="62" t="s">
        <v>3</v>
      </c>
      <c r="B49" s="63"/>
      <c r="C49" s="63"/>
      <c r="D49" s="63"/>
      <c r="E49" s="35">
        <f>SUM(E27:E48)</f>
        <v>85417.66</v>
      </c>
      <c r="F49" s="20">
        <f>SUM(F27:F47)</f>
        <v>72579.66</v>
      </c>
    </row>
    <row r="50" spans="1:6" x14ac:dyDescent="0.2">
      <c r="A50" s="2"/>
      <c r="B50" s="2"/>
      <c r="C50" s="2"/>
      <c r="D50" s="2"/>
      <c r="E50" s="2"/>
      <c r="F50" s="2"/>
    </row>
    <row r="51" spans="1:6" x14ac:dyDescent="0.2">
      <c r="E51" s="9"/>
      <c r="F51" s="9"/>
    </row>
    <row r="52" spans="1:6" x14ac:dyDescent="0.2">
      <c r="E52" s="5"/>
      <c r="F52" s="5"/>
    </row>
    <row r="53" spans="1:6" x14ac:dyDescent="0.2">
      <c r="E53" s="9"/>
      <c r="F53" s="9"/>
    </row>
    <row r="54" spans="1:6" x14ac:dyDescent="0.2">
      <c r="E54" s="9"/>
      <c r="F54" s="9"/>
    </row>
    <row r="57" spans="1:6" x14ac:dyDescent="0.2">
      <c r="E57" s="3"/>
      <c r="F57" s="3"/>
    </row>
  </sheetData>
  <mergeCells count="29">
    <mergeCell ref="A5:F5"/>
    <mergeCell ref="F7:F11"/>
    <mergeCell ref="F45:F46"/>
    <mergeCell ref="A49:D49"/>
    <mergeCell ref="D41:D46"/>
    <mergeCell ref="A45:A46"/>
    <mergeCell ref="B45:B46"/>
    <mergeCell ref="C45:C46"/>
    <mergeCell ref="E45:E46"/>
    <mergeCell ref="D27:D31"/>
    <mergeCell ref="D32:D36"/>
    <mergeCell ref="D37:D38"/>
    <mergeCell ref="D47:D48"/>
    <mergeCell ref="A1:F1"/>
    <mergeCell ref="A2:F2"/>
    <mergeCell ref="F21:F25"/>
    <mergeCell ref="A6:E6"/>
    <mergeCell ref="A21:A25"/>
    <mergeCell ref="C21:C25"/>
    <mergeCell ref="E21:E25"/>
    <mergeCell ref="D21:D25"/>
    <mergeCell ref="A7:A11"/>
    <mergeCell ref="C7:C11"/>
    <mergeCell ref="D7:D11"/>
    <mergeCell ref="E7:E11"/>
    <mergeCell ref="B21:B25"/>
    <mergeCell ref="A19:E19"/>
    <mergeCell ref="B7:B11"/>
    <mergeCell ref="A17:D17"/>
  </mergeCells>
  <printOptions horizontalCentered="1"/>
  <pageMargins left="0.70866141732283461" right="0.70866141732283461" top="0.98425196850393704" bottom="0.70866141732283461" header="0" footer="0"/>
  <pageSetup paperSize="9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2024-03-27T12:39:38Z</cp:lastPrinted>
  <dcterms:created xsi:type="dcterms:W3CDTF">1998-12-09T13:02:10Z</dcterms:created>
  <dcterms:modified xsi:type="dcterms:W3CDTF">2024-03-27T12:39:40Z</dcterms:modified>
</cp:coreProperties>
</file>