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orawska\Desktop\budzet rada\"/>
    </mc:Choice>
  </mc:AlternateContent>
  <xr:revisionPtr revIDLastSave="0" documentId="13_ncr:1_{E7F04A2C-3DF4-4B49-A43F-26D9DD90AF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8" sheetId="1" r:id="rId1"/>
  </sheets>
  <definedNames>
    <definedName name="_xlnm.Print_Area" localSheetId="0">'8'!$A$1:$Q$47</definedName>
    <definedName name="_xlnm.Print_Titles" localSheetId="0">'8'!$7:$13</definedName>
  </definedNames>
  <calcPr calcId="191029"/>
</workbook>
</file>

<file path=xl/calcChain.xml><?xml version="1.0" encoding="utf-8"?>
<calcChain xmlns="http://schemas.openxmlformats.org/spreadsheetml/2006/main">
  <c r="F42" i="1" l="1"/>
  <c r="G42" i="1"/>
  <c r="I42" i="1"/>
  <c r="H42" i="1" s="1"/>
  <c r="M42" i="1"/>
  <c r="E44" i="1"/>
  <c r="E42" i="1" s="1"/>
  <c r="E43" i="1"/>
  <c r="M35" i="1"/>
  <c r="I35" i="1"/>
  <c r="F35" i="1"/>
  <c r="G35" i="1"/>
  <c r="E35" i="1"/>
  <c r="Q30" i="1"/>
  <c r="M30" i="1" l="1"/>
  <c r="Q14" i="1"/>
  <c r="P14" i="1"/>
  <c r="O14" i="1"/>
  <c r="N14" i="1"/>
  <c r="M14" i="1"/>
  <c r="L14" i="1"/>
  <c r="K14" i="1"/>
  <c r="J14" i="1"/>
  <c r="I14" i="1"/>
  <c r="E30" i="1" l="1"/>
  <c r="G30" i="1"/>
  <c r="P30" i="1"/>
  <c r="O30" i="1"/>
  <c r="N30" i="1"/>
  <c r="L30" i="1"/>
  <c r="K30" i="1"/>
  <c r="J30" i="1"/>
  <c r="I30" i="1"/>
  <c r="F30" i="1"/>
  <c r="H35" i="1" l="1"/>
  <c r="H30" i="1" s="1"/>
  <c r="G14" i="1"/>
  <c r="F14" i="1"/>
  <c r="E14" i="1"/>
  <c r="H14" i="1"/>
  <c r="F45" i="1" l="1"/>
  <c r="Q45" i="1" l="1"/>
  <c r="P45" i="1"/>
  <c r="O45" i="1"/>
  <c r="N45" i="1"/>
  <c r="L45" i="1"/>
  <c r="K45" i="1"/>
  <c r="J45" i="1"/>
  <c r="I45" i="1" l="1"/>
  <c r="M45" i="1"/>
  <c r="E45" i="1" l="1"/>
  <c r="H45" i="1"/>
  <c r="G45" i="1"/>
</calcChain>
</file>

<file path=xl/sharedStrings.xml><?xml version="1.0" encoding="utf-8"?>
<sst xmlns="http://schemas.openxmlformats.org/spreadsheetml/2006/main" count="67" uniqueCount="43">
  <si>
    <t xml:space="preserve">Wydatki* na programy i projekty ze środków funduszy strukturalnych i Funduszu Spójności </t>
  </si>
  <si>
    <t>L.p.</t>
  </si>
  <si>
    <t>Projekt</t>
  </si>
  <si>
    <t>Kategoria interwencji funduszy strukturalnych</t>
  </si>
  <si>
    <t>Klasyfikacja (dział, rozdział)</t>
  </si>
  <si>
    <t>Wydatki w okresie realizacji Projektu (całkowita wartość Projektu) (6+7)</t>
  </si>
  <si>
    <t>w tym:</t>
  </si>
  <si>
    <t>Planowane wydatki</t>
  </si>
  <si>
    <t>Środki z budżetu krajowego</t>
  </si>
  <si>
    <t>Środki z budżetu UE</t>
  </si>
  <si>
    <t>Wydatki razem (9+13)</t>
  </si>
  <si>
    <t>z tego:</t>
  </si>
  <si>
    <t>Środki z budżetu krajowego**</t>
  </si>
  <si>
    <t>Wydatki razem (10+11+12)</t>
  </si>
  <si>
    <t>z tego, źródła finansowania:</t>
  </si>
  <si>
    <t>Wydatki razem (14+15+16+17)</t>
  </si>
  <si>
    <t>pożyczki i kredyty</t>
  </si>
  <si>
    <t>obligacje</t>
  </si>
  <si>
    <t>pozostałe**</t>
  </si>
  <si>
    <t>pożyczki na prefinansowanie z budżetu państwa</t>
  </si>
  <si>
    <t>pozostałe</t>
  </si>
  <si>
    <t>Wydatki majątkowe razem:</t>
  </si>
  <si>
    <t>x</t>
  </si>
  <si>
    <t>Program:</t>
  </si>
  <si>
    <t>Priorytet:</t>
  </si>
  <si>
    <t>Działanie:</t>
  </si>
  <si>
    <t>Nazwa projektu:</t>
  </si>
  <si>
    <t>Razem wydatki:</t>
  </si>
  <si>
    <t>Wydatki bieżące razem:</t>
  </si>
  <si>
    <t>Ogółem (1+2)</t>
  </si>
  <si>
    <t>* wydatki obejmują wydatki bieżące i majątkowe (dotyczące inwestycji rocznych i ujętych w wieloletnim programie inwestycyjnym)</t>
  </si>
  <si>
    <t>** środki własne j.s.t., współfinansowanie z budżetu państwa oraz inne</t>
  </si>
  <si>
    <t xml:space="preserve">Nazwa projektu </t>
  </si>
  <si>
    <t>1.1</t>
  </si>
  <si>
    <t>2024 rok</t>
  </si>
  <si>
    <t>1.2</t>
  </si>
  <si>
    <t>2.1</t>
  </si>
  <si>
    <t>2025 rok</t>
  </si>
  <si>
    <t xml:space="preserve">Program Fundusze Europejskie dla Rozwoju Społecznego 2021-2027 program Europejskiego Funduszu Społecznego Plus projekt pn. "Zawodowo bez barier"  </t>
  </si>
  <si>
    <t>2.2</t>
  </si>
  <si>
    <t xml:space="preserve">Program Fundusze Europejskie dla Rozwoju Społecznego 2021-2027 program Europejskiego Funduszu Społecznego Plus projekt pn. "Triple jump in the"  </t>
  </si>
  <si>
    <t>Dział 801 Rozdział 80195</t>
  </si>
  <si>
    <r>
      <t xml:space="preserve">Załącznik Nr 5 </t>
    </r>
    <r>
      <rPr>
        <sz val="11"/>
        <rFont val="Times New Roman"/>
        <family val="1"/>
        <charset val="238"/>
      </rPr>
      <t>do Uchwały Rady Powiatu Braniewskiego Nr LV/357/24 z dnia 28 marca 2024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</si>
</sst>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0"/>
      <name val="Arial CE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Arial CE"/>
      <family val="2"/>
      <charset val="238"/>
    </font>
    <font>
      <b/>
      <sz val="9"/>
      <name val="Times New Roman"/>
      <family val="1"/>
      <charset val="238"/>
    </font>
    <font>
      <b/>
      <sz val="9"/>
      <name val="Arial CE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2" fillId="3" borderId="1" applyNumberFormat="0" applyAlignment="0" applyProtection="0"/>
    <xf numFmtId="0" fontId="3" fillId="10" borderId="2" applyNumberFormat="0" applyAlignment="0" applyProtection="0"/>
    <xf numFmtId="0" fontId="4" fillId="0" borderId="3" applyNumberFormat="0" applyFill="0" applyAlignment="0" applyProtection="0"/>
    <xf numFmtId="0" fontId="5" fillId="11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10" fillId="10" borderId="1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12" borderId="9" applyNumberFormat="0" applyAlignment="0" applyProtection="0"/>
  </cellStyleXfs>
  <cellXfs count="141">
    <xf numFmtId="0" fontId="0" fillId="0" borderId="0" xfId="0"/>
    <xf numFmtId="0" fontId="15" fillId="0" borderId="0" xfId="15" applyFont="1"/>
    <xf numFmtId="0" fontId="15" fillId="0" borderId="0" xfId="15" applyFont="1" applyAlignment="1">
      <alignment vertical="center"/>
    </xf>
    <xf numFmtId="3" fontId="16" fillId="13" borderId="0" xfId="15" applyNumberFormat="1" applyFont="1" applyFill="1"/>
    <xf numFmtId="0" fontId="18" fillId="0" borderId="0" xfId="15" applyFont="1"/>
    <xf numFmtId="0" fontId="18" fillId="0" borderId="10" xfId="15" applyFont="1" applyBorder="1" applyAlignment="1">
      <alignment horizontal="center" vertical="center"/>
    </xf>
    <xf numFmtId="0" fontId="18" fillId="0" borderId="11" xfId="15" applyFont="1" applyBorder="1" applyAlignment="1">
      <alignment horizontal="center" vertical="center"/>
    </xf>
    <xf numFmtId="0" fontId="19" fillId="0" borderId="10" xfId="15" applyFont="1" applyBorder="1" applyAlignment="1">
      <alignment horizontal="center" vertical="center"/>
    </xf>
    <xf numFmtId="3" fontId="19" fillId="0" borderId="13" xfId="15" applyNumberFormat="1" applyFont="1" applyBorder="1" applyAlignment="1">
      <alignment vertical="center"/>
    </xf>
    <xf numFmtId="3" fontId="20" fillId="0" borderId="13" xfId="15" applyNumberFormat="1" applyFont="1" applyBorder="1" applyAlignment="1">
      <alignment vertical="center"/>
    </xf>
    <xf numFmtId="0" fontId="21" fillId="2" borderId="14" xfId="15" applyFont="1" applyFill="1" applyBorder="1" applyAlignment="1">
      <alignment horizontal="center" vertical="center" wrapText="1"/>
    </xf>
    <xf numFmtId="0" fontId="21" fillId="2" borderId="15" xfId="15" applyFont="1" applyFill="1" applyBorder="1" applyAlignment="1">
      <alignment horizontal="center" vertical="center" wrapText="1"/>
    </xf>
    <xf numFmtId="0" fontId="18" fillId="0" borderId="16" xfId="15" applyFont="1" applyBorder="1" applyAlignment="1">
      <alignment horizontal="center" vertical="center"/>
    </xf>
    <xf numFmtId="3" fontId="19" fillId="0" borderId="17" xfId="15" applyNumberFormat="1" applyFont="1" applyBorder="1" applyAlignment="1">
      <alignment vertical="center"/>
    </xf>
    <xf numFmtId="0" fontId="18" fillId="14" borderId="25" xfId="15" applyFont="1" applyFill="1" applyBorder="1" applyAlignment="1">
      <alignment vertical="center"/>
    </xf>
    <xf numFmtId="0" fontId="18" fillId="14" borderId="26" xfId="15" applyFont="1" applyFill="1" applyBorder="1" applyAlignment="1">
      <alignment vertical="center"/>
    </xf>
    <xf numFmtId="0" fontId="18" fillId="0" borderId="28" xfId="15" applyFont="1" applyBorder="1" applyAlignment="1">
      <alignment horizontal="center" vertical="center"/>
    </xf>
    <xf numFmtId="0" fontId="18" fillId="0" borderId="30" xfId="15" applyFont="1" applyBorder="1" applyAlignment="1">
      <alignment horizontal="center" vertical="center"/>
    </xf>
    <xf numFmtId="0" fontId="18" fillId="0" borderId="24" xfId="15" applyFont="1" applyBorder="1" applyAlignment="1">
      <alignment vertical="center"/>
    </xf>
    <xf numFmtId="0" fontId="18" fillId="0" borderId="25" xfId="15" applyFont="1" applyBorder="1" applyAlignment="1">
      <alignment vertical="center"/>
    </xf>
    <xf numFmtId="0" fontId="18" fillId="0" borderId="31" xfId="15" applyFont="1" applyBorder="1" applyAlignment="1">
      <alignment vertical="center" wrapText="1"/>
    </xf>
    <xf numFmtId="0" fontId="19" fillId="15" borderId="32" xfId="15" applyFont="1" applyFill="1" applyBorder="1" applyAlignment="1">
      <alignment horizontal="center" vertical="center"/>
    </xf>
    <xf numFmtId="0" fontId="19" fillId="15" borderId="19" xfId="15" applyFont="1" applyFill="1" applyBorder="1" applyAlignment="1">
      <alignment vertical="center" wrapText="1"/>
    </xf>
    <xf numFmtId="3" fontId="19" fillId="15" borderId="21" xfId="15" applyNumberFormat="1" applyFont="1" applyFill="1" applyBorder="1" applyAlignment="1">
      <alignment vertical="center"/>
    </xf>
    <xf numFmtId="0" fontId="19" fillId="14" borderId="23" xfId="15" applyFont="1" applyFill="1" applyBorder="1" applyAlignment="1">
      <alignment vertical="center"/>
    </xf>
    <xf numFmtId="0" fontId="18" fillId="14" borderId="24" xfId="15" applyFont="1" applyFill="1" applyBorder="1" applyAlignment="1">
      <alignment vertical="center"/>
    </xf>
    <xf numFmtId="4" fontId="19" fillId="15" borderId="21" xfId="15" applyNumberFormat="1" applyFont="1" applyFill="1" applyBorder="1" applyAlignment="1">
      <alignment vertical="center"/>
    </xf>
    <xf numFmtId="4" fontId="19" fillId="15" borderId="33" xfId="15" applyNumberFormat="1" applyFont="1" applyFill="1" applyBorder="1" applyAlignment="1">
      <alignment vertical="center"/>
    </xf>
    <xf numFmtId="0" fontId="19" fillId="0" borderId="0" xfId="15" applyFont="1" applyAlignment="1">
      <alignment horizontal="center"/>
    </xf>
    <xf numFmtId="4" fontId="19" fillId="0" borderId="19" xfId="15" applyNumberFormat="1" applyFont="1" applyBorder="1" applyAlignment="1">
      <alignment horizontal="right" vertical="center"/>
    </xf>
    <xf numFmtId="4" fontId="22" fillId="0" borderId="19" xfId="0" applyNumberFormat="1" applyFont="1" applyBorder="1" applyAlignment="1">
      <alignment horizontal="center" vertical="center"/>
    </xf>
    <xf numFmtId="0" fontId="18" fillId="0" borderId="0" xfId="15" applyFont="1" applyAlignment="1">
      <alignment wrapText="1"/>
    </xf>
    <xf numFmtId="3" fontId="19" fillId="0" borderId="29" xfId="15" applyNumberFormat="1" applyFont="1" applyBorder="1" applyAlignment="1">
      <alignment vertical="center"/>
    </xf>
    <xf numFmtId="0" fontId="19" fillId="0" borderId="59" xfId="15" applyFont="1" applyBorder="1" applyAlignment="1">
      <alignment horizontal="center" vertical="center"/>
    </xf>
    <xf numFmtId="0" fontId="19" fillId="0" borderId="62" xfId="15" applyFont="1" applyBorder="1" applyAlignment="1">
      <alignment horizontal="center" vertical="center"/>
    </xf>
    <xf numFmtId="3" fontId="19" fillId="0" borderId="63" xfId="15" applyNumberFormat="1" applyFont="1" applyBorder="1" applyAlignment="1">
      <alignment vertical="center"/>
    </xf>
    <xf numFmtId="3" fontId="19" fillId="0" borderId="34" xfId="15" applyNumberFormat="1" applyFont="1" applyBorder="1" applyAlignment="1">
      <alignment vertical="center"/>
    </xf>
    <xf numFmtId="3" fontId="20" fillId="0" borderId="34" xfId="15" applyNumberFormat="1" applyFont="1" applyBorder="1" applyAlignment="1">
      <alignment vertical="center"/>
    </xf>
    <xf numFmtId="3" fontId="19" fillId="0" borderId="35" xfId="15" applyNumberFormat="1" applyFont="1" applyBorder="1" applyAlignment="1">
      <alignment vertical="center"/>
    </xf>
    <xf numFmtId="0" fontId="19" fillId="15" borderId="22" xfId="15" applyFont="1" applyFill="1" applyBorder="1" applyAlignment="1">
      <alignment vertical="center" wrapText="1"/>
    </xf>
    <xf numFmtId="4" fontId="19" fillId="15" borderId="22" xfId="15" applyNumberFormat="1" applyFont="1" applyFill="1" applyBorder="1" applyAlignment="1">
      <alignment vertical="center"/>
    </xf>
    <xf numFmtId="0" fontId="18" fillId="0" borderId="31" xfId="15" applyFont="1" applyBorder="1" applyAlignment="1">
      <alignment horizontal="left" vertical="center"/>
    </xf>
    <xf numFmtId="0" fontId="19" fillId="0" borderId="19" xfId="15" applyFont="1" applyBorder="1" applyAlignment="1">
      <alignment vertical="center"/>
    </xf>
    <xf numFmtId="0" fontId="18" fillId="0" borderId="0" xfId="15" applyFont="1" applyAlignment="1">
      <alignment horizontal="left" vertical="center"/>
    </xf>
    <xf numFmtId="0" fontId="19" fillId="0" borderId="12" xfId="15" applyFont="1" applyBorder="1" applyAlignment="1">
      <alignment horizontal="center" vertical="center"/>
    </xf>
    <xf numFmtId="0" fontId="18" fillId="0" borderId="0" xfId="15" applyFont="1" applyAlignment="1">
      <alignment vertical="center"/>
    </xf>
    <xf numFmtId="49" fontId="18" fillId="0" borderId="10" xfId="15" applyNumberFormat="1" applyFont="1" applyBorder="1" applyAlignment="1">
      <alignment horizontal="center" vertical="center"/>
    </xf>
    <xf numFmtId="49" fontId="0" fillId="14" borderId="62" xfId="0" applyNumberFormat="1" applyFill="1" applyBorder="1" applyAlignment="1">
      <alignment horizontal="center" vertical="center"/>
    </xf>
    <xf numFmtId="0" fontId="18" fillId="0" borderId="66" xfId="15" applyFont="1" applyBorder="1" applyAlignment="1">
      <alignment horizontal="left" vertical="center"/>
    </xf>
    <xf numFmtId="0" fontId="0" fillId="0" borderId="66" xfId="0" applyBorder="1" applyAlignment="1">
      <alignment horizontal="center" vertical="center"/>
    </xf>
    <xf numFmtId="0" fontId="24" fillId="0" borderId="66" xfId="0" applyFont="1" applyBorder="1" applyAlignment="1">
      <alignment horizontal="center" vertical="center" wrapText="1"/>
    </xf>
    <xf numFmtId="3" fontId="19" fillId="0" borderId="66" xfId="15" applyNumberFormat="1" applyFont="1" applyBorder="1" applyAlignment="1">
      <alignment vertical="center"/>
    </xf>
    <xf numFmtId="3" fontId="19" fillId="0" borderId="18" xfId="15" applyNumberFormat="1" applyFont="1" applyBorder="1" applyAlignment="1">
      <alignment vertical="center"/>
    </xf>
    <xf numFmtId="3" fontId="19" fillId="0" borderId="27" xfId="15" applyNumberFormat="1" applyFont="1" applyBorder="1" applyAlignment="1">
      <alignment vertical="center"/>
    </xf>
    <xf numFmtId="0" fontId="19" fillId="0" borderId="61" xfId="15" applyFont="1" applyBorder="1" applyAlignment="1">
      <alignment vertical="center"/>
    </xf>
    <xf numFmtId="3" fontId="19" fillId="0" borderId="67" xfId="15" applyNumberFormat="1" applyFont="1" applyBorder="1" applyAlignment="1">
      <alignment vertical="center"/>
    </xf>
    <xf numFmtId="49" fontId="0" fillId="14" borderId="10" xfId="0" applyNumberFormat="1" applyFill="1" applyBorder="1" applyAlignment="1">
      <alignment horizontal="center" vertical="center"/>
    </xf>
    <xf numFmtId="0" fontId="18" fillId="14" borderId="31" xfId="15" applyFont="1" applyFill="1" applyBorder="1" applyAlignment="1">
      <alignment vertical="center"/>
    </xf>
    <xf numFmtId="4" fontId="19" fillId="0" borderId="68" xfId="15" applyNumberFormat="1" applyFont="1" applyBorder="1" applyAlignment="1">
      <alignment horizontal="right" vertical="center"/>
    </xf>
    <xf numFmtId="4" fontId="18" fillId="14" borderId="31" xfId="15" applyNumberFormat="1" applyFont="1" applyFill="1" applyBorder="1" applyAlignment="1">
      <alignment horizontal="right" vertical="center"/>
    </xf>
    <xf numFmtId="4" fontId="22" fillId="0" borderId="69" xfId="0" applyNumberFormat="1" applyFont="1" applyBorder="1" applyAlignment="1">
      <alignment horizontal="center" vertical="center"/>
    </xf>
    <xf numFmtId="4" fontId="19" fillId="0" borderId="71" xfId="15" applyNumberFormat="1" applyFont="1" applyBorder="1" applyAlignment="1">
      <alignment horizontal="right" vertical="center"/>
    </xf>
    <xf numFmtId="0" fontId="18" fillId="14" borderId="70" xfId="15" applyFont="1" applyFill="1" applyBorder="1" applyAlignment="1">
      <alignment vertical="center"/>
    </xf>
    <xf numFmtId="4" fontId="18" fillId="14" borderId="70" xfId="15" applyNumberFormat="1" applyFont="1" applyFill="1" applyBorder="1" applyAlignment="1">
      <alignment horizontal="right" vertical="center"/>
    </xf>
    <xf numFmtId="4" fontId="18" fillId="0" borderId="31" xfId="15" applyNumberFormat="1" applyFont="1" applyBorder="1" applyAlignment="1">
      <alignment horizontal="right" vertical="center"/>
    </xf>
    <xf numFmtId="3" fontId="19" fillId="15" borderId="33" xfId="15" applyNumberFormat="1" applyFont="1" applyFill="1" applyBorder="1" applyAlignment="1">
      <alignment vertical="center"/>
    </xf>
    <xf numFmtId="3" fontId="19" fillId="0" borderId="0" xfId="15" applyNumberFormat="1" applyFont="1" applyAlignment="1">
      <alignment vertical="center"/>
    </xf>
    <xf numFmtId="3" fontId="20" fillId="0" borderId="0" xfId="15" applyNumberFormat="1" applyFont="1" applyAlignment="1">
      <alignment vertical="center"/>
    </xf>
    <xf numFmtId="0" fontId="19" fillId="15" borderId="72" xfId="15" applyFont="1" applyFill="1" applyBorder="1" applyAlignment="1">
      <alignment horizontal="center" vertical="center"/>
    </xf>
    <xf numFmtId="4" fontId="19" fillId="15" borderId="73" xfId="15" applyNumberFormat="1" applyFont="1" applyFill="1" applyBorder="1" applyAlignment="1">
      <alignment vertical="center"/>
    </xf>
    <xf numFmtId="4" fontId="19" fillId="0" borderId="74" xfId="15" applyNumberFormat="1" applyFont="1" applyBorder="1" applyAlignment="1">
      <alignment horizontal="right" vertical="center"/>
    </xf>
    <xf numFmtId="4" fontId="18" fillId="0" borderId="70" xfId="15" applyNumberFormat="1" applyFont="1" applyBorder="1" applyAlignment="1">
      <alignment horizontal="right" vertical="center"/>
    </xf>
    <xf numFmtId="4" fontId="19" fillId="14" borderId="37" xfId="0" applyNumberFormat="1" applyFont="1" applyFill="1" applyBorder="1" applyAlignment="1">
      <alignment horizontal="center" vertical="center"/>
    </xf>
    <xf numFmtId="4" fontId="19" fillId="14" borderId="20" xfId="0" applyNumberFormat="1" applyFont="1" applyFill="1" applyBorder="1" applyAlignment="1">
      <alignment horizontal="center" vertical="center"/>
    </xf>
    <xf numFmtId="4" fontId="0" fillId="14" borderId="38" xfId="0" applyNumberFormat="1" applyFill="1" applyBorder="1" applyAlignment="1">
      <alignment horizontal="center" vertical="center"/>
    </xf>
    <xf numFmtId="4" fontId="0" fillId="14" borderId="34" xfId="0" applyNumberFormat="1" applyFill="1" applyBorder="1" applyAlignment="1">
      <alignment horizontal="center" vertical="center"/>
    </xf>
    <xf numFmtId="4" fontId="0" fillId="14" borderId="35" xfId="0" applyNumberFormat="1" applyFill="1" applyBorder="1" applyAlignment="1">
      <alignment horizontal="center" vertical="center"/>
    </xf>
    <xf numFmtId="49" fontId="0" fillId="14" borderId="59" xfId="0" applyNumberFormat="1" applyFill="1" applyBorder="1" applyAlignment="1">
      <alignment horizontal="center" vertical="center"/>
    </xf>
    <xf numFmtId="49" fontId="0" fillId="14" borderId="10" xfId="0" applyNumberFormat="1" applyFill="1" applyBorder="1" applyAlignment="1">
      <alignment horizontal="center" vertical="center"/>
    </xf>
    <xf numFmtId="4" fontId="0" fillId="0" borderId="60" xfId="0" applyNumberFormat="1" applyBorder="1" applyAlignment="1">
      <alignment horizontal="center" vertical="center" wrapText="1"/>
    </xf>
    <xf numFmtId="4" fontId="0" fillId="0" borderId="43" xfId="0" applyNumberFormat="1" applyBorder="1" applyAlignment="1">
      <alignment horizontal="center" vertical="center" wrapText="1"/>
    </xf>
    <xf numFmtId="4" fontId="0" fillId="0" borderId="44" xfId="0" applyNumberFormat="1" applyBorder="1" applyAlignment="1">
      <alignment horizontal="center" vertical="center" wrapText="1"/>
    </xf>
    <xf numFmtId="4" fontId="0" fillId="0" borderId="36" xfId="0" applyNumberForma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0" fillId="0" borderId="18" xfId="0" applyNumberFormat="1" applyBorder="1" applyAlignment="1">
      <alignment horizontal="center" vertical="center" wrapText="1"/>
    </xf>
    <xf numFmtId="4" fontId="0" fillId="0" borderId="38" xfId="0" applyNumberFormat="1" applyBorder="1" applyAlignment="1">
      <alignment horizontal="center" vertical="center" wrapText="1"/>
    </xf>
    <xf numFmtId="4" fontId="0" fillId="0" borderId="34" xfId="0" applyNumberFormat="1" applyBorder="1" applyAlignment="1">
      <alignment horizontal="center" vertical="center" wrapText="1"/>
    </xf>
    <xf numFmtId="4" fontId="0" fillId="0" borderId="35" xfId="0" applyNumberFormat="1" applyBorder="1" applyAlignment="1">
      <alignment horizontal="center" vertical="center" wrapText="1"/>
    </xf>
    <xf numFmtId="4" fontId="23" fillId="14" borderId="60" xfId="15" applyNumberFormat="1" applyFont="1" applyFill="1" applyBorder="1" applyAlignment="1">
      <alignment horizontal="center" vertical="center" wrapText="1"/>
    </xf>
    <xf numFmtId="4" fontId="23" fillId="14" borderId="64" xfId="15" applyNumberFormat="1" applyFont="1" applyFill="1" applyBorder="1" applyAlignment="1">
      <alignment horizontal="center" vertical="center" wrapText="1"/>
    </xf>
    <xf numFmtId="4" fontId="23" fillId="14" borderId="38" xfId="15" applyNumberFormat="1" applyFont="1" applyFill="1" applyBorder="1" applyAlignment="1">
      <alignment horizontal="center" vertical="center" wrapText="1"/>
    </xf>
    <xf numFmtId="4" fontId="23" fillId="14" borderId="39" xfId="15" applyNumberFormat="1" applyFont="1" applyFill="1" applyBorder="1" applyAlignment="1">
      <alignment horizontal="center" vertical="center" wrapText="1"/>
    </xf>
    <xf numFmtId="0" fontId="19" fillId="15" borderId="40" xfId="15" applyFont="1" applyFill="1" applyBorder="1" applyAlignment="1">
      <alignment horizontal="center" vertical="center"/>
    </xf>
    <xf numFmtId="0" fontId="19" fillId="15" borderId="41" xfId="15" applyFont="1" applyFill="1" applyBorder="1" applyAlignment="1">
      <alignment horizontal="center" vertical="center"/>
    </xf>
    <xf numFmtId="4" fontId="18" fillId="15" borderId="65" xfId="15" applyNumberFormat="1" applyFont="1" applyFill="1" applyBorder="1" applyAlignment="1">
      <alignment horizontal="center" vertical="center"/>
    </xf>
    <xf numFmtId="4" fontId="18" fillId="15" borderId="41" xfId="15" applyNumberFormat="1" applyFont="1" applyFill="1" applyBorder="1" applyAlignment="1">
      <alignment horizontal="center" vertical="center"/>
    </xf>
    <xf numFmtId="0" fontId="21" fillId="2" borderId="45" xfId="15" applyFont="1" applyFill="1" applyBorder="1" applyAlignment="1">
      <alignment horizontal="center" vertical="center"/>
    </xf>
    <xf numFmtId="0" fontId="21" fillId="2" borderId="46" xfId="15" applyFont="1" applyFill="1" applyBorder="1" applyAlignment="1">
      <alignment horizontal="center" vertical="center"/>
    </xf>
    <xf numFmtId="0" fontId="21" fillId="2" borderId="47" xfId="15" applyFont="1" applyFill="1" applyBorder="1" applyAlignment="1">
      <alignment horizontal="center" vertical="center" wrapText="1"/>
    </xf>
    <xf numFmtId="0" fontId="21" fillId="2" borderId="48" xfId="15" applyFont="1" applyFill="1" applyBorder="1" applyAlignment="1">
      <alignment horizontal="center" vertical="center" wrapText="1"/>
    </xf>
    <xf numFmtId="3" fontId="18" fillId="15" borderId="41" xfId="15" applyNumberFormat="1" applyFont="1" applyFill="1" applyBorder="1" applyAlignment="1">
      <alignment horizontal="center" vertical="center"/>
    </xf>
    <xf numFmtId="3" fontId="18" fillId="15" borderId="42" xfId="15" applyNumberFormat="1" applyFont="1" applyFill="1" applyBorder="1" applyAlignment="1">
      <alignment horizontal="center" vertical="center"/>
    </xf>
    <xf numFmtId="0" fontId="21" fillId="2" borderId="14" xfId="15" applyFont="1" applyFill="1" applyBorder="1" applyAlignment="1">
      <alignment horizontal="center" vertical="center" wrapText="1"/>
    </xf>
    <xf numFmtId="3" fontId="18" fillId="14" borderId="60" xfId="15" applyNumberFormat="1" applyFont="1" applyFill="1" applyBorder="1" applyAlignment="1">
      <alignment horizontal="center" vertical="center" wrapText="1"/>
    </xf>
    <xf numFmtId="3" fontId="18" fillId="14" borderId="43" xfId="15" applyNumberFormat="1" applyFont="1" applyFill="1" applyBorder="1" applyAlignment="1">
      <alignment horizontal="center" vertical="center" wrapText="1"/>
    </xf>
    <xf numFmtId="3" fontId="18" fillId="14" borderId="44" xfId="15" applyNumberFormat="1" applyFont="1" applyFill="1" applyBorder="1" applyAlignment="1">
      <alignment horizontal="center" vertical="center" wrapText="1"/>
    </xf>
    <xf numFmtId="3" fontId="18" fillId="14" borderId="36" xfId="15" applyNumberFormat="1" applyFont="1" applyFill="1" applyBorder="1" applyAlignment="1">
      <alignment horizontal="center" vertical="center" wrapText="1"/>
    </xf>
    <xf numFmtId="3" fontId="18" fillId="14" borderId="0" xfId="15" applyNumberFormat="1" applyFont="1" applyFill="1" applyAlignment="1">
      <alignment horizontal="center" vertical="center" wrapText="1"/>
    </xf>
    <xf numFmtId="3" fontId="18" fillId="14" borderId="18" xfId="15" applyNumberFormat="1" applyFont="1" applyFill="1" applyBorder="1" applyAlignment="1">
      <alignment horizontal="center" vertical="center" wrapText="1"/>
    </xf>
    <xf numFmtId="3" fontId="18" fillId="14" borderId="38" xfId="15" applyNumberFormat="1" applyFont="1" applyFill="1" applyBorder="1" applyAlignment="1">
      <alignment horizontal="center" vertical="center" wrapText="1"/>
    </xf>
    <xf numFmtId="3" fontId="18" fillId="14" borderId="34" xfId="15" applyNumberFormat="1" applyFont="1" applyFill="1" applyBorder="1" applyAlignment="1">
      <alignment horizontal="center" vertical="center" wrapText="1"/>
    </xf>
    <xf numFmtId="3" fontId="18" fillId="14" borderId="35" xfId="15" applyNumberFormat="1" applyFont="1" applyFill="1" applyBorder="1" applyAlignment="1">
      <alignment horizontal="center" vertical="center" wrapText="1"/>
    </xf>
    <xf numFmtId="4" fontId="19" fillId="15" borderId="38" xfId="15" applyNumberFormat="1" applyFont="1" applyFill="1" applyBorder="1" applyAlignment="1">
      <alignment horizontal="center" vertical="center"/>
    </xf>
    <xf numFmtId="4" fontId="19" fillId="15" borderId="39" xfId="15" applyNumberFormat="1" applyFont="1" applyFill="1" applyBorder="1" applyAlignment="1">
      <alignment horizontal="center" vertical="center"/>
    </xf>
    <xf numFmtId="0" fontId="21" fillId="2" borderId="57" xfId="15" applyFont="1" applyFill="1" applyBorder="1" applyAlignment="1">
      <alignment horizontal="center" vertical="center" wrapText="1"/>
    </xf>
    <xf numFmtId="0" fontId="21" fillId="2" borderId="58" xfId="15" applyFont="1" applyFill="1" applyBorder="1" applyAlignment="1">
      <alignment horizontal="center" vertical="center" wrapText="1"/>
    </xf>
    <xf numFmtId="3" fontId="19" fillId="0" borderId="27" xfId="15" applyNumberFormat="1" applyFont="1" applyBorder="1" applyAlignment="1">
      <alignment vertical="center"/>
    </xf>
    <xf numFmtId="0" fontId="0" fillId="0" borderId="31" xfId="0" applyBorder="1" applyAlignment="1">
      <alignment vertical="center"/>
    </xf>
    <xf numFmtId="0" fontId="18" fillId="0" borderId="61" xfId="15" applyFont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49" fontId="0" fillId="14" borderId="62" xfId="0" applyNumberFormat="1" applyFill="1" applyBorder="1" applyAlignment="1">
      <alignment horizontal="center" vertical="center"/>
    </xf>
    <xf numFmtId="3" fontId="18" fillId="0" borderId="27" xfId="15" applyNumberFormat="1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3" fontId="23" fillId="0" borderId="27" xfId="15" applyNumberFormat="1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3" fontId="18" fillId="0" borderId="66" xfId="15" applyNumberFormat="1" applyFont="1" applyBorder="1" applyAlignment="1">
      <alignment horizontal="center" vertical="center"/>
    </xf>
    <xf numFmtId="3" fontId="23" fillId="0" borderId="66" xfId="15" applyNumberFormat="1" applyFont="1" applyBorder="1" applyAlignment="1">
      <alignment horizontal="center" vertical="center" wrapText="1"/>
    </xf>
    <xf numFmtId="0" fontId="19" fillId="0" borderId="0" xfId="15" applyFont="1" applyAlignment="1">
      <alignment wrapText="1"/>
    </xf>
    <xf numFmtId="0" fontId="22" fillId="0" borderId="0" xfId="0" applyFont="1" applyAlignment="1">
      <alignment wrapText="1"/>
    </xf>
    <xf numFmtId="0" fontId="19" fillId="0" borderId="0" xfId="15" applyFont="1" applyAlignment="1">
      <alignment horizontal="right"/>
    </xf>
    <xf numFmtId="0" fontId="21" fillId="2" borderId="49" xfId="15" applyFont="1" applyFill="1" applyBorder="1" applyAlignment="1">
      <alignment horizontal="center" vertical="center"/>
    </xf>
    <xf numFmtId="0" fontId="21" fillId="2" borderId="50" xfId="15" applyFont="1" applyFill="1" applyBorder="1" applyAlignment="1">
      <alignment horizontal="center" vertical="center"/>
    </xf>
    <xf numFmtId="0" fontId="19" fillId="0" borderId="0" xfId="15" applyFont="1" applyAlignment="1">
      <alignment horizontal="center"/>
    </xf>
    <xf numFmtId="0" fontId="21" fillId="2" borderId="51" xfId="15" applyFont="1" applyFill="1" applyBorder="1" applyAlignment="1">
      <alignment horizontal="center" vertical="center"/>
    </xf>
    <xf numFmtId="0" fontId="21" fillId="2" borderId="45" xfId="15" applyFont="1" applyFill="1" applyBorder="1" applyAlignment="1">
      <alignment horizontal="center" vertical="center" wrapText="1"/>
    </xf>
    <xf numFmtId="0" fontId="21" fillId="2" borderId="46" xfId="15" applyFont="1" applyFill="1" applyBorder="1" applyAlignment="1">
      <alignment horizontal="center" vertical="center" wrapText="1"/>
    </xf>
    <xf numFmtId="0" fontId="18" fillId="2" borderId="53" xfId="15" applyFont="1" applyFill="1" applyBorder="1" applyAlignment="1">
      <alignment horizontal="center" vertical="center"/>
    </xf>
    <xf numFmtId="0" fontId="18" fillId="2" borderId="54" xfId="15" applyFont="1" applyFill="1" applyBorder="1" applyAlignment="1">
      <alignment horizontal="center" vertical="center"/>
    </xf>
    <xf numFmtId="0" fontId="18" fillId="2" borderId="55" xfId="15" applyFont="1" applyFill="1" applyBorder="1" applyAlignment="1">
      <alignment horizontal="center" vertical="center"/>
    </xf>
    <xf numFmtId="0" fontId="18" fillId="2" borderId="56" xfId="15" applyFont="1" applyFill="1" applyBorder="1" applyAlignment="1">
      <alignment horizontal="center" vertical="center"/>
    </xf>
    <xf numFmtId="0" fontId="21" fillId="2" borderId="52" xfId="15" applyFont="1" applyFill="1" applyBorder="1" applyAlignment="1">
      <alignment horizontal="center" vertical="center"/>
    </xf>
  </cellXfs>
  <cellStyles count="22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_zal_Szczecin" xfId="15" xr:uid="{00000000-0005-0000-0000-00000F000000}"/>
    <cellStyle name="Obliczenia" xfId="16" builtinId="22" customBuiltin="1"/>
    <cellStyle name="Suma" xfId="17" builtinId="25" customBuiltin="1"/>
    <cellStyle name="Tekst objaśnienia" xfId="18" builtinId="53" customBuiltin="1"/>
    <cellStyle name="Tekst ostrzeżenia" xfId="19" builtinId="11" customBuiltin="1"/>
    <cellStyle name="Tytuł" xfId="20" builtinId="15" customBuiltin="1"/>
    <cellStyle name="Uwaga" xfId="21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0"/>
  <sheetViews>
    <sheetView tabSelected="1" view="pageBreakPreview" zoomScaleNormal="100" zoomScaleSheetLayoutView="100" workbookViewId="0">
      <selection activeCell="I1" sqref="I1"/>
    </sheetView>
  </sheetViews>
  <sheetFormatPr defaultColWidth="10.28515625" defaultRowHeight="11.25"/>
  <cols>
    <col min="1" max="1" width="6.140625" style="1" customWidth="1"/>
    <col min="2" max="2" width="19.7109375" style="1" customWidth="1"/>
    <col min="3" max="3" width="5" style="1" customWidth="1"/>
    <col min="4" max="4" width="7.28515625" style="1" customWidth="1"/>
    <col min="5" max="5" width="13.140625" style="1" customWidth="1"/>
    <col min="6" max="6" width="12.85546875" style="1" customWidth="1"/>
    <col min="7" max="7" width="13.5703125" style="1" customWidth="1"/>
    <col min="8" max="8" width="13" style="1" customWidth="1"/>
    <col min="9" max="9" width="12.85546875" style="1" customWidth="1"/>
    <col min="10" max="10" width="6.5703125" style="1" customWidth="1"/>
    <col min="11" max="11" width="7" style="1" customWidth="1"/>
    <col min="12" max="12" width="13.28515625" style="1" customWidth="1"/>
    <col min="13" max="13" width="13" style="1" customWidth="1"/>
    <col min="14" max="14" width="10.42578125" style="1" customWidth="1"/>
    <col min="15" max="15" width="7.7109375" style="1" customWidth="1"/>
    <col min="16" max="16" width="8.85546875" style="1" customWidth="1"/>
    <col min="17" max="17" width="14.140625" style="1" customWidth="1"/>
    <col min="18" max="16384" width="10.28515625" style="1"/>
  </cols>
  <sheetData>
    <row r="1" spans="1:18" ht="60" customHeight="1">
      <c r="N1" s="127" t="s">
        <v>42</v>
      </c>
      <c r="O1" s="128"/>
      <c r="P1" s="128"/>
      <c r="Q1" s="128"/>
      <c r="R1" s="31"/>
    </row>
    <row r="2" spans="1:18" ht="14.2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</row>
    <row r="3" spans="1:18" ht="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8" ht="14.25" customHeight="1">
      <c r="A4" s="132" t="s">
        <v>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</row>
    <row r="5" spans="1:18" ht="14.25" customHeight="1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</row>
    <row r="6" spans="1:18" ht="14.25" customHeight="1" thickBo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8" ht="18" customHeight="1" thickBot="1">
      <c r="A7" s="136" t="s">
        <v>1</v>
      </c>
      <c r="B7" s="138" t="s">
        <v>2</v>
      </c>
      <c r="C7" s="114" t="s">
        <v>3</v>
      </c>
      <c r="D7" s="98" t="s">
        <v>4</v>
      </c>
      <c r="E7" s="98" t="s">
        <v>5</v>
      </c>
      <c r="F7" s="140" t="s">
        <v>6</v>
      </c>
      <c r="G7" s="140"/>
      <c r="H7" s="130" t="s">
        <v>7</v>
      </c>
      <c r="I7" s="130"/>
      <c r="J7" s="130"/>
      <c r="K7" s="130"/>
      <c r="L7" s="130"/>
      <c r="M7" s="130"/>
      <c r="N7" s="130"/>
      <c r="O7" s="130"/>
      <c r="P7" s="130"/>
      <c r="Q7" s="131"/>
    </row>
    <row r="8" spans="1:18" ht="16.5" customHeight="1" thickBot="1">
      <c r="A8" s="137"/>
      <c r="B8" s="139"/>
      <c r="C8" s="115"/>
      <c r="D8" s="99"/>
      <c r="E8" s="99"/>
      <c r="F8" s="102" t="s">
        <v>8</v>
      </c>
      <c r="G8" s="102" t="s">
        <v>9</v>
      </c>
      <c r="H8" s="96" t="s">
        <v>34</v>
      </c>
      <c r="I8" s="96"/>
      <c r="J8" s="96"/>
      <c r="K8" s="96"/>
      <c r="L8" s="96"/>
      <c r="M8" s="96"/>
      <c r="N8" s="96"/>
      <c r="O8" s="96"/>
      <c r="P8" s="96"/>
      <c r="Q8" s="97"/>
    </row>
    <row r="9" spans="1:18" ht="15" customHeight="1" thickBot="1">
      <c r="A9" s="137"/>
      <c r="B9" s="139"/>
      <c r="C9" s="115"/>
      <c r="D9" s="99"/>
      <c r="E9" s="99"/>
      <c r="F9" s="99"/>
      <c r="G9" s="99"/>
      <c r="H9" s="102" t="s">
        <v>10</v>
      </c>
      <c r="I9" s="96" t="s">
        <v>11</v>
      </c>
      <c r="J9" s="96"/>
      <c r="K9" s="96"/>
      <c r="L9" s="96"/>
      <c r="M9" s="96"/>
      <c r="N9" s="96"/>
      <c r="O9" s="96"/>
      <c r="P9" s="96"/>
      <c r="Q9" s="97"/>
    </row>
    <row r="10" spans="1:18" ht="24.75" customHeight="1" thickBot="1">
      <c r="A10" s="137"/>
      <c r="B10" s="139"/>
      <c r="C10" s="115"/>
      <c r="D10" s="99"/>
      <c r="E10" s="99"/>
      <c r="F10" s="99"/>
      <c r="G10" s="99"/>
      <c r="H10" s="99"/>
      <c r="I10" s="133" t="s">
        <v>12</v>
      </c>
      <c r="J10" s="133"/>
      <c r="K10" s="133"/>
      <c r="L10" s="133"/>
      <c r="M10" s="96" t="s">
        <v>9</v>
      </c>
      <c r="N10" s="96"/>
      <c r="O10" s="96"/>
      <c r="P10" s="96"/>
      <c r="Q10" s="97"/>
    </row>
    <row r="11" spans="1:18" ht="20.25" customHeight="1" thickBot="1">
      <c r="A11" s="137"/>
      <c r="B11" s="139"/>
      <c r="C11" s="115"/>
      <c r="D11" s="99"/>
      <c r="E11" s="99"/>
      <c r="F11" s="99"/>
      <c r="G11" s="99"/>
      <c r="H11" s="99"/>
      <c r="I11" s="102" t="s">
        <v>13</v>
      </c>
      <c r="J11" s="133" t="s">
        <v>14</v>
      </c>
      <c r="K11" s="133"/>
      <c r="L11" s="133"/>
      <c r="M11" s="102" t="s">
        <v>15</v>
      </c>
      <c r="N11" s="134" t="s">
        <v>14</v>
      </c>
      <c r="O11" s="134"/>
      <c r="P11" s="134"/>
      <c r="Q11" s="135"/>
    </row>
    <row r="12" spans="1:18" ht="60.75" customHeight="1" thickBot="1">
      <c r="A12" s="137"/>
      <c r="B12" s="139"/>
      <c r="C12" s="115"/>
      <c r="D12" s="99"/>
      <c r="E12" s="99"/>
      <c r="F12" s="99"/>
      <c r="G12" s="99"/>
      <c r="H12" s="99"/>
      <c r="I12" s="99"/>
      <c r="J12" s="10" t="s">
        <v>16</v>
      </c>
      <c r="K12" s="10" t="s">
        <v>17</v>
      </c>
      <c r="L12" s="10" t="s">
        <v>18</v>
      </c>
      <c r="M12" s="102"/>
      <c r="N12" s="10" t="s">
        <v>19</v>
      </c>
      <c r="O12" s="10" t="s">
        <v>16</v>
      </c>
      <c r="P12" s="10" t="s">
        <v>17</v>
      </c>
      <c r="Q12" s="11" t="s">
        <v>20</v>
      </c>
    </row>
    <row r="13" spans="1:18" ht="15" customHeight="1" thickBot="1">
      <c r="A13" s="5">
        <v>1</v>
      </c>
      <c r="B13" s="17">
        <v>2</v>
      </c>
      <c r="C13" s="1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12">
        <v>17</v>
      </c>
    </row>
    <row r="14" spans="1:18" ht="27" customHeight="1" thickBot="1">
      <c r="A14" s="21">
        <v>1</v>
      </c>
      <c r="B14" s="22" t="s">
        <v>21</v>
      </c>
      <c r="C14" s="100" t="s">
        <v>22</v>
      </c>
      <c r="D14" s="101"/>
      <c r="E14" s="23">
        <f>SUM(E19+E25)</f>
        <v>0</v>
      </c>
      <c r="F14" s="23">
        <f t="shared" ref="F14:Q14" si="0">SUM(F19+F25)</f>
        <v>0</v>
      </c>
      <c r="G14" s="23">
        <f t="shared" si="0"/>
        <v>0</v>
      </c>
      <c r="H14" s="23">
        <f t="shared" si="0"/>
        <v>0</v>
      </c>
      <c r="I14" s="23">
        <f t="shared" si="0"/>
        <v>0</v>
      </c>
      <c r="J14" s="23">
        <f t="shared" si="0"/>
        <v>0</v>
      </c>
      <c r="K14" s="23">
        <f t="shared" si="0"/>
        <v>0</v>
      </c>
      <c r="L14" s="23">
        <f t="shared" si="0"/>
        <v>0</v>
      </c>
      <c r="M14" s="23">
        <f t="shared" si="0"/>
        <v>0</v>
      </c>
      <c r="N14" s="23">
        <f t="shared" si="0"/>
        <v>0</v>
      </c>
      <c r="O14" s="23">
        <f t="shared" si="0"/>
        <v>0</v>
      </c>
      <c r="P14" s="23">
        <f t="shared" si="0"/>
        <v>0</v>
      </c>
      <c r="Q14" s="65">
        <f t="shared" si="0"/>
        <v>0</v>
      </c>
    </row>
    <row r="15" spans="1:18" s="2" customFormat="1" ht="20.25" hidden="1" customHeight="1">
      <c r="A15" s="33"/>
      <c r="B15" s="18" t="s">
        <v>23</v>
      </c>
      <c r="C15" s="103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5"/>
    </row>
    <row r="16" spans="1:18" s="2" customFormat="1" ht="20.25" hidden="1" customHeight="1">
      <c r="A16" s="7"/>
      <c r="B16" s="19" t="s">
        <v>24</v>
      </c>
      <c r="C16" s="106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8"/>
    </row>
    <row r="17" spans="1:17" s="2" customFormat="1" ht="16.5" hidden="1" customHeight="1">
      <c r="A17" s="7"/>
      <c r="B17" s="19" t="s">
        <v>25</v>
      </c>
      <c r="C17" s="106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8"/>
    </row>
    <row r="18" spans="1:17" s="2" customFormat="1" ht="24.75" hidden="1" customHeight="1" thickBot="1">
      <c r="A18" s="46" t="s">
        <v>33</v>
      </c>
      <c r="B18" s="20" t="s">
        <v>32</v>
      </c>
      <c r="C18" s="109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1"/>
    </row>
    <row r="19" spans="1:17" s="2" customFormat="1" ht="22.5" hidden="1" customHeight="1" thickBot="1">
      <c r="A19" s="7"/>
      <c r="B19" s="42" t="s">
        <v>27</v>
      </c>
      <c r="C19" s="121"/>
      <c r="D19" s="123"/>
      <c r="E19" s="32"/>
      <c r="F19" s="8"/>
      <c r="G19" s="8"/>
      <c r="H19" s="8"/>
      <c r="I19" s="8"/>
      <c r="J19" s="8"/>
      <c r="K19" s="8"/>
      <c r="L19" s="9"/>
      <c r="M19" s="8"/>
      <c r="N19" s="8"/>
      <c r="O19" s="8"/>
      <c r="P19" s="8"/>
      <c r="Q19" s="13"/>
    </row>
    <row r="20" spans="1:17" s="2" customFormat="1" ht="25.5" hidden="1" customHeight="1" thickBot="1">
      <c r="A20" s="34"/>
      <c r="B20" s="41">
        <v>2023</v>
      </c>
      <c r="C20" s="122"/>
      <c r="D20" s="124"/>
      <c r="E20" s="35"/>
      <c r="F20" s="35"/>
      <c r="G20" s="35"/>
      <c r="H20" s="36"/>
      <c r="I20" s="36"/>
      <c r="J20" s="36"/>
      <c r="K20" s="36"/>
      <c r="L20" s="37"/>
      <c r="M20" s="36"/>
      <c r="N20" s="36"/>
      <c r="O20" s="36"/>
      <c r="P20" s="36"/>
      <c r="Q20" s="38"/>
    </row>
    <row r="21" spans="1:17" s="2" customFormat="1" ht="18.75" hidden="1" customHeight="1">
      <c r="A21" s="33"/>
      <c r="B21" s="18" t="s">
        <v>23</v>
      </c>
      <c r="C21" s="103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5"/>
    </row>
    <row r="22" spans="1:17" s="2" customFormat="1" ht="20.25" hidden="1" customHeight="1">
      <c r="A22" s="7"/>
      <c r="B22" s="19" t="s">
        <v>24</v>
      </c>
      <c r="C22" s="106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8"/>
    </row>
    <row r="23" spans="1:17" ht="15.75" hidden="1" customHeight="1">
      <c r="A23" s="7"/>
      <c r="B23" s="19" t="s">
        <v>25</v>
      </c>
      <c r="C23" s="106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8"/>
    </row>
    <row r="24" spans="1:17" ht="22.5" hidden="1" customHeight="1" thickBot="1">
      <c r="A24" s="46" t="s">
        <v>35</v>
      </c>
      <c r="B24" s="20" t="s">
        <v>32</v>
      </c>
      <c r="C24" s="109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1"/>
    </row>
    <row r="25" spans="1:17" ht="20.25" hidden="1" customHeight="1" thickBot="1">
      <c r="A25" s="7"/>
      <c r="B25" s="42" t="s">
        <v>27</v>
      </c>
      <c r="C25" s="121"/>
      <c r="D25" s="123"/>
      <c r="E25" s="32"/>
      <c r="F25" s="8"/>
      <c r="G25" s="8"/>
      <c r="H25" s="8"/>
      <c r="I25" s="8"/>
      <c r="J25" s="8"/>
      <c r="K25" s="8"/>
      <c r="L25" s="9"/>
      <c r="M25" s="8"/>
      <c r="N25" s="8"/>
      <c r="O25" s="8"/>
      <c r="P25" s="8"/>
      <c r="Q25" s="13"/>
    </row>
    <row r="26" spans="1:17" ht="20.25" hidden="1" customHeight="1" thickBot="1">
      <c r="A26" s="7"/>
      <c r="B26" s="54">
        <v>2022</v>
      </c>
      <c r="C26" s="125"/>
      <c r="D26" s="126"/>
      <c r="E26" s="55"/>
      <c r="F26" s="53"/>
      <c r="G26" s="53"/>
      <c r="H26" s="66"/>
      <c r="I26" s="66"/>
      <c r="J26" s="66"/>
      <c r="K26" s="66"/>
      <c r="L26" s="67"/>
      <c r="M26" s="66"/>
      <c r="N26" s="66"/>
      <c r="O26" s="66"/>
      <c r="P26" s="66"/>
      <c r="Q26" s="52"/>
    </row>
    <row r="27" spans="1:17" ht="20.25" hidden="1" customHeight="1">
      <c r="A27" s="7"/>
      <c r="B27" s="118">
        <v>2023</v>
      </c>
      <c r="C27" s="125"/>
      <c r="D27" s="126"/>
      <c r="E27" s="116"/>
      <c r="F27" s="116"/>
      <c r="G27" s="116"/>
      <c r="H27" s="66"/>
      <c r="I27" s="66"/>
      <c r="J27" s="66"/>
      <c r="K27" s="66"/>
      <c r="L27" s="67"/>
      <c r="M27" s="66"/>
      <c r="N27" s="66"/>
      <c r="O27" s="66"/>
      <c r="P27" s="66"/>
      <c r="Q27" s="52"/>
    </row>
    <row r="28" spans="1:17" ht="6.75" hidden="1" customHeight="1" thickBot="1">
      <c r="A28" s="34"/>
      <c r="B28" s="119"/>
      <c r="C28" s="122"/>
      <c r="D28" s="124"/>
      <c r="E28" s="117"/>
      <c r="F28" s="117"/>
      <c r="G28" s="117"/>
      <c r="H28" s="36"/>
      <c r="I28" s="36"/>
      <c r="J28" s="36"/>
      <c r="K28" s="36"/>
      <c r="L28" s="37"/>
      <c r="M28" s="36"/>
      <c r="N28" s="36"/>
      <c r="O28" s="36"/>
      <c r="P28" s="36"/>
      <c r="Q28" s="38"/>
    </row>
    <row r="29" spans="1:17" ht="6.75" customHeight="1">
      <c r="A29" s="7"/>
      <c r="B29" s="48"/>
      <c r="C29" s="49"/>
      <c r="D29" s="50"/>
      <c r="E29" s="51"/>
      <c r="F29" s="51"/>
      <c r="G29" s="51"/>
      <c r="H29" s="66"/>
      <c r="I29" s="66"/>
      <c r="J29" s="66"/>
      <c r="K29" s="66"/>
      <c r="L29" s="67"/>
      <c r="M29" s="66"/>
      <c r="N29" s="66"/>
      <c r="O29" s="66"/>
      <c r="P29" s="66"/>
      <c r="Q29" s="52"/>
    </row>
    <row r="30" spans="1:17" ht="29.25" customHeight="1" thickBot="1">
      <c r="A30" s="68">
        <v>2</v>
      </c>
      <c r="B30" s="39" t="s">
        <v>28</v>
      </c>
      <c r="C30" s="112" t="s">
        <v>22</v>
      </c>
      <c r="D30" s="113"/>
      <c r="E30" s="40">
        <f t="shared" ref="E30:Q30" si="1">SUM(E35+E42)</f>
        <v>660867</v>
      </c>
      <c r="F30" s="40">
        <f t="shared" si="1"/>
        <v>115520</v>
      </c>
      <c r="G30" s="40">
        <f t="shared" si="1"/>
        <v>545347</v>
      </c>
      <c r="H30" s="40">
        <f t="shared" si="1"/>
        <v>609787</v>
      </c>
      <c r="I30" s="40">
        <f t="shared" si="1"/>
        <v>106591</v>
      </c>
      <c r="J30" s="40">
        <f t="shared" si="1"/>
        <v>0</v>
      </c>
      <c r="K30" s="40">
        <f t="shared" si="1"/>
        <v>0</v>
      </c>
      <c r="L30" s="40">
        <f t="shared" si="1"/>
        <v>106591</v>
      </c>
      <c r="M30" s="40">
        <f t="shared" si="1"/>
        <v>503196</v>
      </c>
      <c r="N30" s="40">
        <f t="shared" si="1"/>
        <v>0</v>
      </c>
      <c r="O30" s="40">
        <f t="shared" si="1"/>
        <v>0</v>
      </c>
      <c r="P30" s="40">
        <f t="shared" si="1"/>
        <v>0</v>
      </c>
      <c r="Q30" s="69">
        <f t="shared" si="1"/>
        <v>503196</v>
      </c>
    </row>
    <row r="31" spans="1:17" ht="21" customHeight="1">
      <c r="A31" s="77" t="s">
        <v>36</v>
      </c>
      <c r="B31" s="25" t="s">
        <v>23</v>
      </c>
      <c r="C31" s="79" t="s">
        <v>38</v>
      </c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1"/>
    </row>
    <row r="32" spans="1:17" ht="18.75" customHeight="1">
      <c r="A32" s="78"/>
      <c r="B32" s="14" t="s">
        <v>24</v>
      </c>
      <c r="C32" s="82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4"/>
    </row>
    <row r="33" spans="1:17" ht="18.75" customHeight="1">
      <c r="A33" s="78"/>
      <c r="B33" s="14" t="s">
        <v>25</v>
      </c>
      <c r="C33" s="82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4"/>
    </row>
    <row r="34" spans="1:17" ht="13.5" customHeight="1" thickBot="1">
      <c r="A34" s="78"/>
      <c r="B34" s="15" t="s">
        <v>26</v>
      </c>
      <c r="C34" s="85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7"/>
    </row>
    <row r="35" spans="1:17" ht="19.5" customHeight="1" thickBot="1">
      <c r="A35" s="78"/>
      <c r="B35" s="24" t="s">
        <v>27</v>
      </c>
      <c r="C35" s="72"/>
      <c r="D35" s="73"/>
      <c r="E35" s="29">
        <f>SUM(E36:E37)</f>
        <v>405468</v>
      </c>
      <c r="F35" s="29">
        <f t="shared" ref="F35:G35" si="2">SUM(F36:F37)</f>
        <v>70876</v>
      </c>
      <c r="G35" s="29">
        <f t="shared" si="2"/>
        <v>334592</v>
      </c>
      <c r="H35" s="30">
        <f>SUM(I35+M35)</f>
        <v>405468</v>
      </c>
      <c r="I35" s="29">
        <f>SUM(J35:L35)</f>
        <v>70876</v>
      </c>
      <c r="J35" s="29">
        <v>0</v>
      </c>
      <c r="K35" s="29">
        <v>0</v>
      </c>
      <c r="L35" s="29">
        <v>70876</v>
      </c>
      <c r="M35" s="29">
        <f>SUM(N35:Q35)</f>
        <v>334592</v>
      </c>
      <c r="N35" s="29"/>
      <c r="O35" s="29"/>
      <c r="P35" s="29"/>
      <c r="Q35" s="58">
        <v>334592</v>
      </c>
    </row>
    <row r="36" spans="1:17" ht="22.5" customHeight="1">
      <c r="A36" s="56"/>
      <c r="B36" s="62" t="s">
        <v>34</v>
      </c>
      <c r="C36" s="88" t="s">
        <v>41</v>
      </c>
      <c r="D36" s="89"/>
      <c r="E36" s="63">
        <v>405468</v>
      </c>
      <c r="F36" s="63">
        <v>70876</v>
      </c>
      <c r="G36" s="63">
        <v>334592</v>
      </c>
      <c r="H36" s="60"/>
      <c r="I36" s="61"/>
      <c r="J36" s="61"/>
      <c r="K36" s="61"/>
      <c r="L36" s="61"/>
      <c r="M36" s="61"/>
      <c r="N36" s="61"/>
      <c r="O36" s="61"/>
      <c r="P36" s="61"/>
      <c r="Q36" s="70"/>
    </row>
    <row r="37" spans="1:17" ht="24.75" customHeight="1" thickBot="1">
      <c r="A37" s="47"/>
      <c r="B37" s="57" t="s">
        <v>37</v>
      </c>
      <c r="C37" s="90"/>
      <c r="D37" s="91"/>
      <c r="E37" s="59">
        <v>0</v>
      </c>
      <c r="F37" s="59">
        <v>0</v>
      </c>
      <c r="G37" s="59">
        <v>0</v>
      </c>
      <c r="H37" s="74"/>
      <c r="I37" s="75"/>
      <c r="J37" s="75"/>
      <c r="K37" s="75"/>
      <c r="L37" s="75"/>
      <c r="M37" s="75"/>
      <c r="N37" s="75"/>
      <c r="O37" s="75"/>
      <c r="P37" s="75"/>
      <c r="Q37" s="76"/>
    </row>
    <row r="38" spans="1:17" ht="19.5" customHeight="1">
      <c r="A38" s="77" t="s">
        <v>39</v>
      </c>
      <c r="B38" s="25" t="s">
        <v>23</v>
      </c>
      <c r="C38" s="79" t="s">
        <v>40</v>
      </c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1"/>
    </row>
    <row r="39" spans="1:17" ht="18" customHeight="1">
      <c r="A39" s="78"/>
      <c r="B39" s="14" t="s">
        <v>24</v>
      </c>
      <c r="C39" s="82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4"/>
    </row>
    <row r="40" spans="1:17" ht="20.25" customHeight="1">
      <c r="A40" s="78"/>
      <c r="B40" s="14" t="s">
        <v>25</v>
      </c>
      <c r="C40" s="82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4"/>
    </row>
    <row r="41" spans="1:17" ht="15" customHeight="1" thickBot="1">
      <c r="A41" s="78"/>
      <c r="B41" s="15" t="s">
        <v>26</v>
      </c>
      <c r="C41" s="85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7"/>
    </row>
    <row r="42" spans="1:17" ht="19.5" customHeight="1" thickBot="1">
      <c r="A42" s="78"/>
      <c r="B42" s="24" t="s">
        <v>27</v>
      </c>
      <c r="C42" s="72"/>
      <c r="D42" s="73"/>
      <c r="E42" s="29">
        <f>SUM(E43:E44)</f>
        <v>255399</v>
      </c>
      <c r="F42" s="29">
        <f>SUM(F43:F44)</f>
        <v>44644</v>
      </c>
      <c r="G42" s="29">
        <f>SUM(G43:G44)</f>
        <v>210755</v>
      </c>
      <c r="H42" s="30">
        <f>SUM(I42+M42)</f>
        <v>204319</v>
      </c>
      <c r="I42" s="29">
        <f>SUM(J42:L42)</f>
        <v>35715</v>
      </c>
      <c r="J42" s="29"/>
      <c r="K42" s="29"/>
      <c r="L42" s="29">
        <v>35715</v>
      </c>
      <c r="M42" s="29">
        <f>SUM(N42:Q42)</f>
        <v>168604</v>
      </c>
      <c r="N42" s="29"/>
      <c r="O42" s="29"/>
      <c r="P42" s="29"/>
      <c r="Q42" s="58">
        <v>168604</v>
      </c>
    </row>
    <row r="43" spans="1:17" ht="24.75" customHeight="1">
      <c r="A43" s="78"/>
      <c r="B43" s="62" t="s">
        <v>34</v>
      </c>
      <c r="C43" s="88" t="s">
        <v>41</v>
      </c>
      <c r="D43" s="89"/>
      <c r="E43" s="71">
        <f>SUM(F43:G43)</f>
        <v>204319</v>
      </c>
      <c r="F43" s="71">
        <v>35715</v>
      </c>
      <c r="G43" s="71">
        <v>168604</v>
      </c>
      <c r="H43" s="60"/>
      <c r="I43" s="61"/>
      <c r="J43" s="61"/>
      <c r="K43" s="61"/>
      <c r="L43" s="61"/>
      <c r="M43" s="61"/>
      <c r="N43" s="61"/>
      <c r="O43" s="61"/>
      <c r="P43" s="61"/>
      <c r="Q43" s="70"/>
    </row>
    <row r="44" spans="1:17" ht="27" customHeight="1" thickBot="1">
      <c r="A44" s="120"/>
      <c r="B44" s="57" t="s">
        <v>37</v>
      </c>
      <c r="C44" s="90"/>
      <c r="D44" s="91"/>
      <c r="E44" s="64">
        <f>SUM(F44:G44)</f>
        <v>51080</v>
      </c>
      <c r="F44" s="64">
        <v>8929</v>
      </c>
      <c r="G44" s="59">
        <v>42151</v>
      </c>
      <c r="H44" s="74"/>
      <c r="I44" s="75"/>
      <c r="J44" s="75"/>
      <c r="K44" s="75"/>
      <c r="L44" s="75"/>
      <c r="M44" s="75"/>
      <c r="N44" s="75"/>
      <c r="O44" s="75"/>
      <c r="P44" s="75"/>
      <c r="Q44" s="76"/>
    </row>
    <row r="45" spans="1:17" ht="15.75" thickBot="1">
      <c r="A45" s="92" t="s">
        <v>29</v>
      </c>
      <c r="B45" s="93"/>
      <c r="C45" s="94" t="s">
        <v>22</v>
      </c>
      <c r="D45" s="95"/>
      <c r="E45" s="26">
        <f t="shared" ref="E45:Q45" si="3">SUM(E14+E30)</f>
        <v>660867</v>
      </c>
      <c r="F45" s="26">
        <f t="shared" si="3"/>
        <v>115520</v>
      </c>
      <c r="G45" s="26">
        <f t="shared" si="3"/>
        <v>545347</v>
      </c>
      <c r="H45" s="26">
        <f t="shared" si="3"/>
        <v>609787</v>
      </c>
      <c r="I45" s="26">
        <f t="shared" si="3"/>
        <v>106591</v>
      </c>
      <c r="J45" s="26">
        <f t="shared" si="3"/>
        <v>0</v>
      </c>
      <c r="K45" s="26">
        <f t="shared" si="3"/>
        <v>0</v>
      </c>
      <c r="L45" s="26">
        <f t="shared" si="3"/>
        <v>106591</v>
      </c>
      <c r="M45" s="26">
        <f t="shared" si="3"/>
        <v>503196</v>
      </c>
      <c r="N45" s="26">
        <f t="shared" si="3"/>
        <v>0</v>
      </c>
      <c r="O45" s="26">
        <f t="shared" si="3"/>
        <v>0</v>
      </c>
      <c r="P45" s="26">
        <f t="shared" si="3"/>
        <v>0</v>
      </c>
      <c r="Q45" s="27">
        <f t="shared" si="3"/>
        <v>503196</v>
      </c>
    </row>
    <row r="46" spans="1:17" ht="15">
      <c r="A46" s="43" t="s">
        <v>30</v>
      </c>
      <c r="B46" s="44"/>
      <c r="C46" s="43"/>
      <c r="D46" s="43"/>
      <c r="E46" s="43"/>
      <c r="F46" s="43"/>
      <c r="G46" s="43"/>
      <c r="H46" s="43"/>
      <c r="I46" s="43"/>
      <c r="J46" s="43"/>
      <c r="K46" s="45"/>
      <c r="L46" s="45"/>
      <c r="M46" s="4"/>
      <c r="N46" s="4"/>
      <c r="O46" s="4"/>
      <c r="P46" s="4"/>
      <c r="Q46" s="4"/>
    </row>
    <row r="47" spans="1:17" ht="15">
      <c r="A47" s="45" t="s">
        <v>31</v>
      </c>
      <c r="B47" s="43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"/>
      <c r="N47" s="4"/>
      <c r="O47" s="4"/>
      <c r="P47" s="4"/>
      <c r="Q47" s="4"/>
    </row>
    <row r="50" spans="9:9">
      <c r="I50" s="3"/>
    </row>
  </sheetData>
  <sheetProtection selectLockedCells="1" selectUnlockedCells="1"/>
  <mergeCells count="45">
    <mergeCell ref="C21:Q24"/>
    <mergeCell ref="C25:C28"/>
    <mergeCell ref="D25:D28"/>
    <mergeCell ref="N1:Q1"/>
    <mergeCell ref="A2:Q2"/>
    <mergeCell ref="H7:Q7"/>
    <mergeCell ref="A4:Q4"/>
    <mergeCell ref="E7:E12"/>
    <mergeCell ref="I10:L10"/>
    <mergeCell ref="J11:L11"/>
    <mergeCell ref="N11:Q11"/>
    <mergeCell ref="H9:H12"/>
    <mergeCell ref="A7:A12"/>
    <mergeCell ref="B7:B12"/>
    <mergeCell ref="M10:Q10"/>
    <mergeCell ref="F7:G7"/>
    <mergeCell ref="I11:I12"/>
    <mergeCell ref="M11:M12"/>
    <mergeCell ref="I9:Q9"/>
    <mergeCell ref="C19:C20"/>
    <mergeCell ref="D19:D20"/>
    <mergeCell ref="A45:B45"/>
    <mergeCell ref="C45:D45"/>
    <mergeCell ref="H8:Q8"/>
    <mergeCell ref="D7:D12"/>
    <mergeCell ref="C14:D14"/>
    <mergeCell ref="F8:F12"/>
    <mergeCell ref="C15:Q18"/>
    <mergeCell ref="G8:G12"/>
    <mergeCell ref="C30:D30"/>
    <mergeCell ref="C7:C12"/>
    <mergeCell ref="E27:E28"/>
    <mergeCell ref="F27:F28"/>
    <mergeCell ref="G27:G28"/>
    <mergeCell ref="B27:B28"/>
    <mergeCell ref="A38:A44"/>
    <mergeCell ref="C38:Q41"/>
    <mergeCell ref="C42:D42"/>
    <mergeCell ref="H44:Q44"/>
    <mergeCell ref="A31:A35"/>
    <mergeCell ref="C31:Q34"/>
    <mergeCell ref="C35:D35"/>
    <mergeCell ref="H37:Q37"/>
    <mergeCell ref="C36:D37"/>
    <mergeCell ref="C43:D44"/>
  </mergeCells>
  <phoneticPr fontId="0" type="noConversion"/>
  <pageMargins left="0.70866141732283472" right="0.70866141732283472" top="0.98425196850393704" bottom="0.70866141732283472" header="0" footer="0"/>
  <pageSetup paperSize="9" scale="72" firstPageNumber="0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8</vt:lpstr>
      <vt:lpstr>'8'!Obszar_wydruku</vt:lpstr>
      <vt:lpstr>'8'!Tytuły_wydruku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2024-03-27T11:10:34Z</cp:lastPrinted>
  <dcterms:created xsi:type="dcterms:W3CDTF">2020-04-20T09:48:22Z</dcterms:created>
  <dcterms:modified xsi:type="dcterms:W3CDTF">2024-03-27T11:10:36Z</dcterms:modified>
</cp:coreProperties>
</file>